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opfs1\DevelopmentServices\WORK\SUPPORT STAFF\Monthly Report\Innoprise Reports\2021 Innoprise Reports\"/>
    </mc:Choice>
  </mc:AlternateContent>
  <bookViews>
    <workbookView xWindow="0" yWindow="0" windowWidth="21570" windowHeight="10215"/>
  </bookViews>
  <sheets>
    <sheet name="Report " sheetId="1" r:id="rId1"/>
  </sheets>
  <definedNames>
    <definedName name="_xlnm.Print_Area" localSheetId="0">'Report '!$A$1:$J$302</definedName>
  </definedNames>
  <calcPr calcId="162913"/>
</workbook>
</file>

<file path=xl/calcChain.xml><?xml version="1.0" encoding="utf-8"?>
<calcChain xmlns="http://schemas.openxmlformats.org/spreadsheetml/2006/main">
  <c r="I300" i="1" l="1"/>
  <c r="I118" i="1"/>
  <c r="I113" i="1"/>
  <c r="I102" i="1"/>
  <c r="I65" i="1"/>
  <c r="I52" i="1"/>
  <c r="I6" i="1"/>
  <c r="I12" i="1"/>
</calcChain>
</file>

<file path=xl/sharedStrings.xml><?xml version="1.0" encoding="utf-8"?>
<sst xmlns="http://schemas.openxmlformats.org/spreadsheetml/2006/main" count="1742" uniqueCount="1381">
  <si>
    <t>Permit</t>
  </si>
  <si>
    <t>Classification</t>
  </si>
  <si>
    <t>Name</t>
  </si>
  <si>
    <t>Parcel</t>
  </si>
  <si>
    <t>Address</t>
  </si>
  <si>
    <t>Primary Party</t>
  </si>
  <si>
    <t>Company</t>
  </si>
  <si>
    <t>Issue</t>
  </si>
  <si>
    <t>Valuation</t>
  </si>
  <si>
    <t>BP-20-03277</t>
  </si>
  <si>
    <t>Commercial Alteration/Remodel - Existing Tenant</t>
  </si>
  <si>
    <t>Executive Pointe / Weglarz Company</t>
  </si>
  <si>
    <t>27-15-101-013-0000-057-35820</t>
  </si>
  <si>
    <t>15303 94TH AVENUE</t>
  </si>
  <si>
    <t>GMAC</t>
  </si>
  <si>
    <t>BP-21-00362</t>
  </si>
  <si>
    <t>William Rudd &amp; Co Inc.</t>
  </si>
  <si>
    <t>09-06-201-008-0000-199-106070</t>
  </si>
  <si>
    <t>18312 DISTINCTIVE DRIVE</t>
  </si>
  <si>
    <t>William Rudd &amp; Co Inc. CPA Firm</t>
  </si>
  <si>
    <t>BP-20-02871</t>
  </si>
  <si>
    <t>Commercial Alteration/Remodel W/Food - New Tenant</t>
  </si>
  <si>
    <t>Aljazeerah Halal Food Market</t>
  </si>
  <si>
    <t>27-18-433-012-0000-000-35900</t>
  </si>
  <si>
    <t>15840 WOLF ROAD</t>
  </si>
  <si>
    <t>Suzan  Alsabbah</t>
  </si>
  <si>
    <t>Aljazeerah Halal Food Market Center</t>
  </si>
  <si>
    <t>BP-21-00031-01</t>
  </si>
  <si>
    <t>Commercial Electrical Permit</t>
  </si>
  <si>
    <t>Bawadi Construction</t>
  </si>
  <si>
    <t>28-18-309-009-0000-014-12274</t>
  </si>
  <si>
    <t>15632 70TH COURT</t>
  </si>
  <si>
    <t>Rana  Bawadi</t>
  </si>
  <si>
    <t>BP-20-01904-01</t>
  </si>
  <si>
    <t>Lionesse Beauty Bar</t>
  </si>
  <si>
    <t>27-10-301-007-0000-058-76720</t>
  </si>
  <si>
    <t>1000 ORLAND SQUARE DRIVE #13</t>
  </si>
  <si>
    <t>Nikolay  Yakimenko</t>
  </si>
  <si>
    <t>Niko Menko Inc</t>
  </si>
  <si>
    <t>BP-21-00407</t>
  </si>
  <si>
    <t>Commercial Exterior Building Work/Facade</t>
  </si>
  <si>
    <t>Brook Hills West Townhome Association</t>
  </si>
  <si>
    <t>27-31-302-082-0000-096-37580</t>
  </si>
  <si>
    <t>11855 CORMOY LANE</t>
  </si>
  <si>
    <t>KWASIBOISKI, RICHARD</t>
  </si>
  <si>
    <t>BP-21-00406</t>
  </si>
  <si>
    <t>27-31-302-076-0000-096-37460</t>
  </si>
  <si>
    <t>11909 CORMOY LANE</t>
  </si>
  <si>
    <t>MARC, DENNIS</t>
  </si>
  <si>
    <t>BP-21-00405</t>
  </si>
  <si>
    <t>27-31-302-018-0000-096-36890</t>
  </si>
  <si>
    <t>11901 DUNREE LANE</t>
  </si>
  <si>
    <t>MC GARY, PAUL</t>
  </si>
  <si>
    <t>BP-21-00576</t>
  </si>
  <si>
    <t>Shenandoah Townhomes</t>
  </si>
  <si>
    <t>27-20-327-001-0000-100-30530</t>
  </si>
  <si>
    <t>16601 GRANTS TRAIL</t>
  </si>
  <si>
    <t>O'BRYAN, CAROL</t>
  </si>
  <si>
    <t>BP-21-00574</t>
  </si>
  <si>
    <t>27-20-328-012-0000-100-26450</t>
  </si>
  <si>
    <t>16624 GRANTS TRAIL</t>
  </si>
  <si>
    <t>OLDANIE, CHRIS</t>
  </si>
  <si>
    <t>BP-21-00511</t>
  </si>
  <si>
    <t>Commercial Mechanical Replacement</t>
  </si>
  <si>
    <t>Sephora - Replace 2 Units</t>
  </si>
  <si>
    <t>27-10-301-007-0000-058-11493</t>
  </si>
  <si>
    <t>730 ORLAND SQUARE DRIVE G-08B</t>
  </si>
  <si>
    <t>DAVID SULITEANU</t>
  </si>
  <si>
    <t>Sephora USA Inc.</t>
  </si>
  <si>
    <t>BP-21-00413</t>
  </si>
  <si>
    <t>Brookdale - Cooler Tower Replacement</t>
  </si>
  <si>
    <t>27-22-100-026-0000-000-72320</t>
  </si>
  <si>
    <t>16051 LAGRANGE ROAD</t>
  </si>
  <si>
    <t>Betty  Mitchell</t>
  </si>
  <si>
    <t>Brookdale Senior Living Inc.</t>
  </si>
  <si>
    <t>BP-20-03516</t>
  </si>
  <si>
    <t>Commercial Miscellaneous</t>
  </si>
  <si>
    <t>Cultural Arts Center - RTU and Fencing</t>
  </si>
  <si>
    <t>27-09-304-018-0000-056-11855</t>
  </si>
  <si>
    <t>14760 PARK LANE</t>
  </si>
  <si>
    <t>VILLAGE OF ORLAND PARK</t>
  </si>
  <si>
    <t>BP-21-00085</t>
  </si>
  <si>
    <t>Stan's - Patio, Trellis</t>
  </si>
  <si>
    <t>27-16-401-004-0000-000-156120</t>
  </si>
  <si>
    <t>15646 LAGRANGE ROAD</t>
  </si>
  <si>
    <t>Richard J.  Labriola</t>
  </si>
  <si>
    <t>Stan's Donuts - Orland Park LLC</t>
  </si>
  <si>
    <t>BP-20-02214-01</t>
  </si>
  <si>
    <t>LaGrange Square Site Work Lot 2</t>
  </si>
  <si>
    <t>27-10-300-030-0000-058-159540</t>
  </si>
  <si>
    <t>15051 LAGRANGE ROAD</t>
  </si>
  <si>
    <t>LaGrange Square, Lot 2</t>
  </si>
  <si>
    <t>BP-20-03114-01</t>
  </si>
  <si>
    <t>Lot 3 Site Work</t>
  </si>
  <si>
    <t>27-10-300-030-0000-000-163530</t>
  </si>
  <si>
    <t>15071 LAGRANGE ROAD</t>
  </si>
  <si>
    <t>LaGrange Square</t>
  </si>
  <si>
    <t>BP-20-03114</t>
  </si>
  <si>
    <t>Commercial New Construction</t>
  </si>
  <si>
    <t>LaGrange Square - Lot 3, Building A - Shell / Core ONLY</t>
  </si>
  <si>
    <t>BP-21-00268</t>
  </si>
  <si>
    <t>Commercial Occupancy-No Work</t>
  </si>
  <si>
    <t>GPS Training LLC Dba Galgano Performance Systems</t>
  </si>
  <si>
    <t>09-06-104-002-0000-149470</t>
  </si>
  <si>
    <t>18404 116TH AVENUE #G</t>
  </si>
  <si>
    <t>GPS Training LLC</t>
  </si>
  <si>
    <t>BP-21-00314</t>
  </si>
  <si>
    <t>Midwest Medical, Weight Loss &amp; Aesthetics LLC</t>
  </si>
  <si>
    <t>27-10-301-014-0000-058-152820</t>
  </si>
  <si>
    <t>62 ORLAND SQUARE DRIVE Ste 3</t>
  </si>
  <si>
    <t>Angela  Dugo-Munizzi</t>
  </si>
  <si>
    <t>Midwest Medical Weight Loss &amp; Aesthetics LLC</t>
  </si>
  <si>
    <t>BP-21-00212</t>
  </si>
  <si>
    <t>Salon Lotus by Peggy
Moving from #11 to #16</t>
  </si>
  <si>
    <t>27-16-403-008-0000-000-155090</t>
  </si>
  <si>
    <t>15752-A LAGRANGE ROAD #16</t>
  </si>
  <si>
    <t>Margaret  Feeney</t>
  </si>
  <si>
    <t>Salon Lotus By Peggy, Inc.</t>
  </si>
  <si>
    <t>BP-21-00313</t>
  </si>
  <si>
    <t>A New Day Media, LLC</t>
  </si>
  <si>
    <t>27-20-404-007-1003-001-14485</t>
  </si>
  <si>
    <t>10448 163RD PLACE</t>
  </si>
  <si>
    <t>John Kronenberger</t>
  </si>
  <si>
    <t>BP-21-00370</t>
  </si>
  <si>
    <t>Fun Zone - Owner Change</t>
  </si>
  <si>
    <t>27-10-301-007-0000-058-106340</t>
  </si>
  <si>
    <t>662 ORLAND SQUARE DRIVE F-15B</t>
  </si>
  <si>
    <t>JTD Entertainment</t>
  </si>
  <si>
    <t>Fun Zone</t>
  </si>
  <si>
    <t>BP-21-00323</t>
  </si>
  <si>
    <t>Dolce Regalo LLC</t>
  </si>
  <si>
    <t>27-10-301-007-0000-92940</t>
  </si>
  <si>
    <t>1000 ORLAND SQUARE DRIVE #43</t>
  </si>
  <si>
    <t>Amir  Tazangi</t>
  </si>
  <si>
    <t>BP-21-00519</t>
  </si>
  <si>
    <t>Pop It Fidget Toy</t>
  </si>
  <si>
    <t>27-10-301-007-0000-058-76760</t>
  </si>
  <si>
    <t>1000 ORLAND SQUARE DRIVE #18</t>
  </si>
  <si>
    <t>Abdulkadir  Bilgi</t>
  </si>
  <si>
    <t>Embroidery Designs, Inc.</t>
  </si>
  <si>
    <t>BP-21-00441</t>
  </si>
  <si>
    <t>2 Cute Clothing Corporation Dba 2 Cute</t>
  </si>
  <si>
    <t>27-10-301-007-0000-058-11531</t>
  </si>
  <si>
    <t>636 ORLAND SQUARE DRIVE F-09C</t>
  </si>
  <si>
    <t>SIMON PROPERTY GROUP**</t>
  </si>
  <si>
    <t>BP-20-03227</t>
  </si>
  <si>
    <t>Mavis Tire Supply LLC Dba Mavis Tires and Brakes</t>
  </si>
  <si>
    <t>27-10-400-038-0000-058-11519</t>
  </si>
  <si>
    <t>76 ORLAND SQUARE DRIVE</t>
  </si>
  <si>
    <t>David  Sorbaro</t>
  </si>
  <si>
    <t>Mavis Tire Supply LLC</t>
  </si>
  <si>
    <t>BP-21-00369</t>
  </si>
  <si>
    <t>Rally House</t>
  </si>
  <si>
    <t>27-10-301-007-0000-058-13729</t>
  </si>
  <si>
    <t>244 ORLAND SQUARE DRIVE B-12</t>
  </si>
  <si>
    <t>BP-21-00153</t>
  </si>
  <si>
    <t>Commercial Occupancy-No/Minor Work W/Food Service</t>
  </si>
  <si>
    <t>La Michoacana Cristal - Electric, Counter</t>
  </si>
  <si>
    <t>27-10-301-007-0000-058-11566</t>
  </si>
  <si>
    <t>408 ORLAND SQUARE DRIVE D-03</t>
  </si>
  <si>
    <t>Jose  Jasso</t>
  </si>
  <si>
    <t>La Michoacana Cristal Inc.</t>
  </si>
  <si>
    <t>BP-21-00142</t>
  </si>
  <si>
    <t>Commercial Roof</t>
  </si>
  <si>
    <t>Jaslind Properties Inc.</t>
  </si>
  <si>
    <t>27-09-401-043-0000-052-82300</t>
  </si>
  <si>
    <t>14741 RAVINIA AVENUE</t>
  </si>
  <si>
    <t>BP-21-00625</t>
  </si>
  <si>
    <t>Deck Repair (Decking, Rails)</t>
  </si>
  <si>
    <t>Psyos Residence</t>
  </si>
  <si>
    <t>27-30-203-004-0000-087-56180</t>
  </si>
  <si>
    <t>16807 RAINBOW CIRCLE</t>
  </si>
  <si>
    <t>COL NAT BANK, TR 4876</t>
  </si>
  <si>
    <t>BP-21-00546</t>
  </si>
  <si>
    <t>Decks</t>
  </si>
  <si>
    <t>McGuire Residence</t>
  </si>
  <si>
    <t>27-13-107-010-0000-013-7086</t>
  </si>
  <si>
    <t>7711 PALM DRIVE</t>
  </si>
  <si>
    <t>PRZYBYLSKI, RAYMOND</t>
  </si>
  <si>
    <t>BP-21-00521</t>
  </si>
  <si>
    <t>Santangelo Residence</t>
  </si>
  <si>
    <t>27-13-202-024-0000-013-3946</t>
  </si>
  <si>
    <t>7516 HEMLOCK DRIVE</t>
  </si>
  <si>
    <t>SANTANGELO</t>
  </si>
  <si>
    <t>BP-21-00604</t>
  </si>
  <si>
    <t>RANDLE RESIDENCE</t>
  </si>
  <si>
    <t>27-12-104-010-0000-012-10029</t>
  </si>
  <si>
    <t>7961 CHATEAU COURT</t>
  </si>
  <si>
    <t>RANDLE, ANDREW &amp; MONICA</t>
  </si>
  <si>
    <t>BP-21-00421</t>
  </si>
  <si>
    <t>O'Malley Residence</t>
  </si>
  <si>
    <t>27-31-415-003-0000-156-77450</t>
  </si>
  <si>
    <t>18212 CLEAR CREEK CROSSING</t>
  </si>
  <si>
    <t>O'MALLEY, TAMMY</t>
  </si>
  <si>
    <t>BP-21-00618</t>
  </si>
  <si>
    <t>BURKE RESIDENCE</t>
  </si>
  <si>
    <t>27-10-222-047-0000-122-58020</t>
  </si>
  <si>
    <t>14406 BLUE SPRUCE COURT</t>
  </si>
  <si>
    <t>BURKE JR, JOHN T</t>
  </si>
  <si>
    <t>BP-20-03694</t>
  </si>
  <si>
    <t>Detached Accessory Structure</t>
  </si>
  <si>
    <t>Santangelo Residence - Gazebo</t>
  </si>
  <si>
    <t>BP-21-00621</t>
  </si>
  <si>
    <t>Driveway- Residential</t>
  </si>
  <si>
    <t>Mladenovich Residence</t>
  </si>
  <si>
    <t>27-02-405-002-0000-093-10483</t>
  </si>
  <si>
    <t>14015 CHELSEA DRIVE</t>
  </si>
  <si>
    <t>Savka  Mladenovich</t>
  </si>
  <si>
    <t>BP-21-00434</t>
  </si>
  <si>
    <t>O'Donnell Residence</t>
  </si>
  <si>
    <t>27-11-104-017-0000-019-4705</t>
  </si>
  <si>
    <t>14344 COUNTRY CLUB LANE</t>
  </si>
  <si>
    <t>O'DONNELL, DAVID</t>
  </si>
  <si>
    <t>BP-21-00560</t>
  </si>
  <si>
    <t>Pellegrino Residence</t>
  </si>
  <si>
    <t>27-10-203-007-0000-026-4566</t>
  </si>
  <si>
    <t>9132 BIRCH STREET</t>
  </si>
  <si>
    <t>PELLEGRINO, ANTHONY</t>
  </si>
  <si>
    <t>BP-21-00668</t>
  </si>
  <si>
    <t>Sloan Residence</t>
  </si>
  <si>
    <t>27-02-205-029-0000-038-2310</t>
  </si>
  <si>
    <t>13633 BIRCHBARK COURT</t>
  </si>
  <si>
    <t>SLOAN, JIM</t>
  </si>
  <si>
    <t>SLOAN</t>
  </si>
  <si>
    <t>BP-21-00591</t>
  </si>
  <si>
    <t>Kmak Residence</t>
  </si>
  <si>
    <t>27-13-312-012-0000-031-12433</t>
  </si>
  <si>
    <t>7919 SEAPINES ROAD</t>
  </si>
  <si>
    <t>KMAK, THOMAS J</t>
  </si>
  <si>
    <t>BP-20-02610</t>
  </si>
  <si>
    <t>Albuschcyve Residence -Walk and Extend Drive</t>
  </si>
  <si>
    <t>27-15-405-018-0000-057-13006</t>
  </si>
  <si>
    <t>8951 SUNRISE LANE</t>
  </si>
  <si>
    <t>SHALABI, RAED</t>
  </si>
  <si>
    <t>BP-21-00530</t>
  </si>
  <si>
    <t>Palenik Residence</t>
  </si>
  <si>
    <t>27-15-403-008-0000-057-12959</t>
  </si>
  <si>
    <t>9170 SUNRISE LANE</t>
  </si>
  <si>
    <t>ROZENBAJGIER, ZUZANNA</t>
  </si>
  <si>
    <t>BP-21-00403</t>
  </si>
  <si>
    <t>Brzezinski Residence</t>
  </si>
  <si>
    <t>27-03-406-005-0000-017-6448</t>
  </si>
  <si>
    <t>14147 TIMOTHY DRIVE</t>
  </si>
  <si>
    <t>PECYNA, JOSEPH</t>
  </si>
  <si>
    <t>BP-21-00667</t>
  </si>
  <si>
    <t>Heenan Residence</t>
  </si>
  <si>
    <t>27-10-409-010-0000-080-10416</t>
  </si>
  <si>
    <t>14943 88TH AVENUE</t>
  </si>
  <si>
    <t>HEENAN, JAMES</t>
  </si>
  <si>
    <t>BP-21-00479</t>
  </si>
  <si>
    <t>Atteo Residence</t>
  </si>
  <si>
    <t>27-03-110-003-0000-044-453</t>
  </si>
  <si>
    <t>13740 92ND AVENUE</t>
  </si>
  <si>
    <t>Joseph  Atteo</t>
  </si>
  <si>
    <t>BP-21-00580</t>
  </si>
  <si>
    <t>HYLAND RESIDENCE -PERMEABLE PAVER</t>
  </si>
  <si>
    <t>27-09-218-004-0000-052-14045</t>
  </si>
  <si>
    <t>14575 WEST AVENUE</t>
  </si>
  <si>
    <t>STAUTON, JAMES</t>
  </si>
  <si>
    <t>BP-21-00432</t>
  </si>
  <si>
    <t>Elayyan Residence</t>
  </si>
  <si>
    <t>27-02-413-013-0000-038-13330</t>
  </si>
  <si>
    <t>14203 WOODWARD DRIVE</t>
  </si>
  <si>
    <t>WALA  ELAYYAN</t>
  </si>
  <si>
    <t>BP-21-00503</t>
  </si>
  <si>
    <t>Menker Residence</t>
  </si>
  <si>
    <t>27-11-209-010-0000-081-10465</t>
  </si>
  <si>
    <t>8065 143RD PLACE</t>
  </si>
  <si>
    <t>MENKER, EGON</t>
  </si>
  <si>
    <t>BP-21-00605</t>
  </si>
  <si>
    <t>Electrical Residential Permit</t>
  </si>
  <si>
    <t>SANTANGELO RESIDENCE</t>
  </si>
  <si>
    <t>BP-21-00418</t>
  </si>
  <si>
    <t>Elevator/Escalator</t>
  </si>
  <si>
    <t>Spring Creek of Creekside - Replace Valve</t>
  </si>
  <si>
    <t>27-06-412-018-0000-021-54610</t>
  </si>
  <si>
    <t>14131 NORWICH LANE METER</t>
  </si>
  <si>
    <t>Spring Creek  Of Creekside</t>
  </si>
  <si>
    <t>BP-20-01919</t>
  </si>
  <si>
    <t>Akkawi Residence</t>
  </si>
  <si>
    <t>27-08-100-022-0000--139770</t>
  </si>
  <si>
    <t>10820 OAKLAND DRIVE</t>
  </si>
  <si>
    <t>Faisal  Akkawi</t>
  </si>
  <si>
    <t>BP-21-00629</t>
  </si>
  <si>
    <t>Event/Tent/Canopy</t>
  </si>
  <si>
    <t>Ballet 58 -outdoor Performance May 20th - May 23rd</t>
  </si>
  <si>
    <t>09-05-200-009-0000-124080</t>
  </si>
  <si>
    <t>10737 ORLAND PARKWAY</t>
  </si>
  <si>
    <t>STONE CHURCH</t>
  </si>
  <si>
    <t>BP-21-00450</t>
  </si>
  <si>
    <t>Firestone Complete Auto Care Sidewalk Sale 03/11/2021 - 03/14/2021</t>
  </si>
  <si>
    <t>27-15-301-018-0000-000-3913</t>
  </si>
  <si>
    <t>9280 159TH STREET</t>
  </si>
  <si>
    <t>GBA FIRESTONE</t>
  </si>
  <si>
    <t>BP-21-00452</t>
  </si>
  <si>
    <t>JEWEL OSCO-GARDEN CENTER 04/01/21 - 07/1/2021</t>
  </si>
  <si>
    <t>27-15-301-005-0000-000-16170</t>
  </si>
  <si>
    <t>9350 159TH STREET</t>
  </si>
  <si>
    <t>JEWEL FOOD STORES</t>
  </si>
  <si>
    <t>BP-21-00524</t>
  </si>
  <si>
    <t>Meijer Garden Center 4/1/2021 until 7/01/2021</t>
  </si>
  <si>
    <t>28-18-310-015-0000-014-12259</t>
  </si>
  <si>
    <t>15701 71ST COURT A</t>
  </si>
  <si>
    <t>MEIJER</t>
  </si>
  <si>
    <t>BP-21-00458</t>
  </si>
  <si>
    <t>Fences</t>
  </si>
  <si>
    <t>Saldez Residence</t>
  </si>
  <si>
    <t>27-09-303-018-0000-056-7297</t>
  </si>
  <si>
    <t>14931 HALE DRIVE</t>
  </si>
  <si>
    <t>GEORGE  SALDEZ</t>
  </si>
  <si>
    <t>BP-21-00439</t>
  </si>
  <si>
    <t>Fennessy Residence</t>
  </si>
  <si>
    <t>27-16-104-029-0000-056-1246</t>
  </si>
  <si>
    <t>10162 HIAWATHA TRAIL</t>
  </si>
  <si>
    <t>Ruairi  Fennessy</t>
  </si>
  <si>
    <t>BP-21-00596</t>
  </si>
  <si>
    <t>Ballouta Residence</t>
  </si>
  <si>
    <t>27-29-306-001-0000-153-70430</t>
  </si>
  <si>
    <t>17401 ELK DRIVE</t>
  </si>
  <si>
    <t>Faris  Ballouta</t>
  </si>
  <si>
    <t>BP-21-00361</t>
  </si>
  <si>
    <t>Beverly Residence</t>
  </si>
  <si>
    <t>27-11-111-028-0000-019-4994</t>
  </si>
  <si>
    <t>8413 GOLFVIEW DRIVE</t>
  </si>
  <si>
    <t>BARSELLA, ALBERT</t>
  </si>
  <si>
    <t>BP-21-00651</t>
  </si>
  <si>
    <t>Avila Residence</t>
  </si>
  <si>
    <t>27-10-207-005-0000-026-4458</t>
  </si>
  <si>
    <t>14602 ASPEN STREET</t>
  </si>
  <si>
    <t>COPELAND, JOSEPH</t>
  </si>
  <si>
    <t>BP-21-00573</t>
  </si>
  <si>
    <t>Thompson Residence</t>
  </si>
  <si>
    <t>27-20-103-025-0000-160-76500</t>
  </si>
  <si>
    <t>10837 ANTHONY DRIVE</t>
  </si>
  <si>
    <t>LARSON, DAVID</t>
  </si>
  <si>
    <t>BP-21-00554</t>
  </si>
  <si>
    <t>Pattison Residence</t>
  </si>
  <si>
    <t>27-31-103-017-0000-007-8646</t>
  </si>
  <si>
    <t>17664 BROOK HILL DRIVE</t>
  </si>
  <si>
    <t>EGAN, KATIE</t>
  </si>
  <si>
    <t>BP-21-00639</t>
  </si>
  <si>
    <t>Baxter Residence</t>
  </si>
  <si>
    <t>27-14-213-021-0000-029-5887</t>
  </si>
  <si>
    <t>8105 BUNKER DRIVE</t>
  </si>
  <si>
    <t>Tom  Baxter</t>
  </si>
  <si>
    <t>BP-21-00420</t>
  </si>
  <si>
    <t>Janda Residence</t>
  </si>
  <si>
    <t>27-10-206-005-0000-026-4513</t>
  </si>
  <si>
    <t>9102 CADDY COURT</t>
  </si>
  <si>
    <t>MASCIO SR, JOSEPH</t>
  </si>
  <si>
    <t>BP-21-00469</t>
  </si>
  <si>
    <t>Munro Residence</t>
  </si>
  <si>
    <t>27-14-106-017-0000-085-8308</t>
  </si>
  <si>
    <t>15405 CAMELIA LANE</t>
  </si>
  <si>
    <t>JEREMIAH  MUNRO</t>
  </si>
  <si>
    <t>BP-21-00547</t>
  </si>
  <si>
    <t>Rogowski Residence</t>
  </si>
  <si>
    <t>27-14-109-028-0000-075-8123</t>
  </si>
  <si>
    <t>15407 LISA COURT</t>
  </si>
  <si>
    <t>Lech  Rogowski</t>
  </si>
  <si>
    <t>BP-21-00394</t>
  </si>
  <si>
    <t>Stephenson Residence</t>
  </si>
  <si>
    <t>27-32-213-001-0000-025-79150</t>
  </si>
  <si>
    <t>10423 LOUETTA LANE</t>
  </si>
  <si>
    <t>Brandon  Stephenson</t>
  </si>
  <si>
    <t>BP-21-00515</t>
  </si>
  <si>
    <t>Eliseuson Residence</t>
  </si>
  <si>
    <t>27-29-210-007-0000-048-746</t>
  </si>
  <si>
    <t>10731 LANDINGS DRIVE</t>
  </si>
  <si>
    <t>STROBEL, GREGORY</t>
  </si>
  <si>
    <t>BP-21-00393</t>
  </si>
  <si>
    <t>Musleh Residence</t>
  </si>
  <si>
    <t>27-14-308-021-0000-029-3446</t>
  </si>
  <si>
    <t>15601 PLUM TREE DRIVE</t>
  </si>
  <si>
    <t>LUCAS, FELIX</t>
  </si>
  <si>
    <t>BP-21-00466</t>
  </si>
  <si>
    <t>Flanagan Residence</t>
  </si>
  <si>
    <t>27-31-109-013-0000-096-32940</t>
  </si>
  <si>
    <t>11915 SWILLY COURT</t>
  </si>
  <si>
    <t>FLANAGAN, JOHN J &amp; PAMELA J</t>
  </si>
  <si>
    <t>BP-21-00382</t>
  </si>
  <si>
    <t>Malec Residence</t>
  </si>
  <si>
    <t>27-05-104-005-0000-099-14332</t>
  </si>
  <si>
    <t>13800 SPRING LANE</t>
  </si>
  <si>
    <t>MALEC, DANIEL</t>
  </si>
  <si>
    <t>BP-21-00552</t>
  </si>
  <si>
    <t>Kanan Residence</t>
  </si>
  <si>
    <t>27-14-405-014-0000-029-5309</t>
  </si>
  <si>
    <t>15642 82ND AVENUE</t>
  </si>
  <si>
    <t>AFFANEH, JACOB</t>
  </si>
  <si>
    <t>BP-21-00483</t>
  </si>
  <si>
    <t>Svabek Residence</t>
  </si>
  <si>
    <t>27-09-114-026-0000-052-90600</t>
  </si>
  <si>
    <t>14524 WOODLAND AVENUE</t>
  </si>
  <si>
    <t>ALEK  SVABEK</t>
  </si>
  <si>
    <t>BP-21-00659</t>
  </si>
  <si>
    <t>Wolf Residence</t>
  </si>
  <si>
    <t>27-02-312-004-0000-96960</t>
  </si>
  <si>
    <t>8720 141ST PLACE</t>
  </si>
  <si>
    <t>WILSON, GRETCHEN &amp; ROGER</t>
  </si>
  <si>
    <t>BP-21-00433</t>
  </si>
  <si>
    <t>Gaffud Residence</t>
  </si>
  <si>
    <t>27-17-406-012-0000-204-110000</t>
  </si>
  <si>
    <t>15625 SCOTSGLEN ROAD</t>
  </si>
  <si>
    <t>GAFFUD, BRIAN</t>
  </si>
  <si>
    <t>BP-20-03249</t>
  </si>
  <si>
    <t>McNally Residence</t>
  </si>
  <si>
    <t>27-02-318-017-0000-98220</t>
  </si>
  <si>
    <t>8627 142ND STREET</t>
  </si>
  <si>
    <t>FINN, ROGER &amp; SUSAN</t>
  </si>
  <si>
    <t>BP-21-00119</t>
  </si>
  <si>
    <t>Carrol Residence</t>
  </si>
  <si>
    <t>27-03-111-001-0000-044-470</t>
  </si>
  <si>
    <t>9231 138TH STREET</t>
  </si>
  <si>
    <t>DAN  CARROL</t>
  </si>
  <si>
    <t>BP-21-00578</t>
  </si>
  <si>
    <t>Kulovitz Residence</t>
  </si>
  <si>
    <t>27-11-108-002-0000-049-4823</t>
  </si>
  <si>
    <t>8649 145TH STREET</t>
  </si>
  <si>
    <t>KULOVITZ, PAMELA</t>
  </si>
  <si>
    <t>BP-21-00284</t>
  </si>
  <si>
    <t>Dion Residence</t>
  </si>
  <si>
    <t>27-10-212-025-0000-026-4621</t>
  </si>
  <si>
    <t>8830 147TH STREET</t>
  </si>
  <si>
    <t>KRESS, DONALD</t>
  </si>
  <si>
    <t>BP-21-00359</t>
  </si>
  <si>
    <t>Zuniga Residence</t>
  </si>
  <si>
    <t>27-13-306-006-0000-013-2956</t>
  </si>
  <si>
    <t>7626 WHEELER DRIVE</t>
  </si>
  <si>
    <t>CHEN, MICHAEL</t>
  </si>
  <si>
    <t>BP-21-00512</t>
  </si>
  <si>
    <t>Lukaszczxyk Residence</t>
  </si>
  <si>
    <t>27-30-401-038-0000-007-1489</t>
  </si>
  <si>
    <t>11462 WINDING CREEK COURT</t>
  </si>
  <si>
    <t>LUKASZCZYK, WALTER</t>
  </si>
  <si>
    <t>BP-21-00377</t>
  </si>
  <si>
    <t>Roessner Residence</t>
  </si>
  <si>
    <t>27-31-105-002-0000-007-8597</t>
  </si>
  <si>
    <t>11727 WHISPERING HILL DRIVE</t>
  </si>
  <si>
    <t>ROESSNER, FRIEDA</t>
  </si>
  <si>
    <t>BP-21-00410</t>
  </si>
  <si>
    <t>Pradhan Residence</t>
  </si>
  <si>
    <t>27-29-117-013-0000-216-116100</t>
  </si>
  <si>
    <t>10926 SHERIDANS TRAIL</t>
  </si>
  <si>
    <t>PRADHAN, SANJEEV</t>
  </si>
  <si>
    <t>BP-21-00437</t>
  </si>
  <si>
    <t>Assad Residence</t>
  </si>
  <si>
    <t>27-29-117-012-0000-216-116120</t>
  </si>
  <si>
    <t>10934 SHERIDANS TRAIL</t>
  </si>
  <si>
    <t>ASSAD, ADNAN &amp; SHAIMA</t>
  </si>
  <si>
    <t>BP-21-00329</t>
  </si>
  <si>
    <t>Pyne Residence</t>
  </si>
  <si>
    <t>27-29-117-008-0000-216-116300</t>
  </si>
  <si>
    <t>10925 ELEANOR LANE</t>
  </si>
  <si>
    <t>PYNE, LISA C</t>
  </si>
  <si>
    <t>BP-20-03491-01</t>
  </si>
  <si>
    <t>Fire Alarm</t>
  </si>
  <si>
    <t>Midlothian Music</t>
  </si>
  <si>
    <t>27-15-301-022-0000-057-113840</t>
  </si>
  <si>
    <t>15645 94TH AVENUE</t>
  </si>
  <si>
    <t>MIDLOTHIAN MUSIC OF ORLAND PK</t>
  </si>
  <si>
    <t>Midlothian Music of Orland Park</t>
  </si>
  <si>
    <t>BP-19-03108-02</t>
  </si>
  <si>
    <t>Century Medical Park 2</t>
  </si>
  <si>
    <t>27-20-203-005-0000-003-159520</t>
  </si>
  <si>
    <t>16055 108TH AVENUE</t>
  </si>
  <si>
    <t>Cove Commercial Construction</t>
  </si>
  <si>
    <t>BP-20-03443-02</t>
  </si>
  <si>
    <t>Proper Title</t>
  </si>
  <si>
    <t>27-15-301-022-0000-057-3919</t>
  </si>
  <si>
    <t>15643 94TH AVENUE METER</t>
  </si>
  <si>
    <t>Thaddeus  Wong</t>
  </si>
  <si>
    <t>BP-20-03040-01</t>
  </si>
  <si>
    <t>Fire Hood/Duct Permit</t>
  </si>
  <si>
    <t>Orland Supermarket and Bakery</t>
  </si>
  <si>
    <t>27-15-200-009-1002-057-19820</t>
  </si>
  <si>
    <t>9005 151ST STREET</t>
  </si>
  <si>
    <t>Orland Center, LLC</t>
  </si>
  <si>
    <t>BP-20-00787-03</t>
  </si>
  <si>
    <t>Fire Sprinkler Permit</t>
  </si>
  <si>
    <t>Poke Brothers</t>
  </si>
  <si>
    <t>27-15-302-038-0000-218-120580</t>
  </si>
  <si>
    <t>15623 LAGRANGE ROAD</t>
  </si>
  <si>
    <t>Brian  Arnold</t>
  </si>
  <si>
    <t>3DZ, LLc</t>
  </si>
  <si>
    <t>BP-20-03040-02</t>
  </si>
  <si>
    <t>Fire Suppression Permit</t>
  </si>
  <si>
    <t>Orland Supermarket &amp; Bakery</t>
  </si>
  <si>
    <t>BP-21-00614</t>
  </si>
  <si>
    <t>Flatwork</t>
  </si>
  <si>
    <t>JOHNSTONE RESIDENCE</t>
  </si>
  <si>
    <t>27-13-405-005-0000-013-4116</t>
  </si>
  <si>
    <t>7418 WHEELER DRIVE</t>
  </si>
  <si>
    <t>JOHNSTONE, BRETT</t>
  </si>
  <si>
    <t>BP-21-00194</t>
  </si>
  <si>
    <t>Foundation Repairs</t>
  </si>
  <si>
    <t>Clearview 6 Condo Association - Foundation Repair</t>
  </si>
  <si>
    <t>27-13-401-029-1006-018-9310</t>
  </si>
  <si>
    <t>15645 WILD ROSE LANE</t>
  </si>
  <si>
    <t>LENZ, RUTH L</t>
  </si>
  <si>
    <t>BP-21-00193</t>
  </si>
  <si>
    <t>27-13-401-029-1031-018-9340</t>
  </si>
  <si>
    <t>15602 VIOLET COURT</t>
  </si>
  <si>
    <t>GIACOBBE, WESLEY</t>
  </si>
  <si>
    <t>BP-21-00543</t>
  </si>
  <si>
    <t>Madi-McCarthy Residence</t>
  </si>
  <si>
    <t>27-32-408-001-0000-025-23650</t>
  </si>
  <si>
    <t>18066 VOSS DRIVE</t>
  </si>
  <si>
    <t>HECHT, ROBERT J</t>
  </si>
  <si>
    <t>BP-21-00435</t>
  </si>
  <si>
    <t>Bailey Residence</t>
  </si>
  <si>
    <t>27-13-114-001-0000-013-7121</t>
  </si>
  <si>
    <t>7600 PALM COURT</t>
  </si>
  <si>
    <t>BAILEY, JOHN D</t>
  </si>
  <si>
    <t>BP-21-00388</t>
  </si>
  <si>
    <t>Furnace-Air Conditioner Replacements</t>
  </si>
  <si>
    <t>Domico Residence - Boiler</t>
  </si>
  <si>
    <t>27-09-102-022-0000-052-46730</t>
  </si>
  <si>
    <t>14320 RANEYS LANE</t>
  </si>
  <si>
    <t>LANDERS, JOHN</t>
  </si>
  <si>
    <t>BP-21-00665</t>
  </si>
  <si>
    <t>Vertucci Residence - Replacement Furnace/AC</t>
  </si>
  <si>
    <t>27-32-400-027-1038-025-8471</t>
  </si>
  <si>
    <t>18240 MONTANA COURT</t>
  </si>
  <si>
    <t>CONTRERAS, CELIA</t>
  </si>
  <si>
    <t>BP-21-00603</t>
  </si>
  <si>
    <t>Spedale Residence #3B</t>
  </si>
  <si>
    <t>27-13-201-033-1006-013-9431</t>
  </si>
  <si>
    <t>7304 EVERGREEN DRIVE 3B</t>
  </si>
  <si>
    <t>REILLY, TINA</t>
  </si>
  <si>
    <t>BP-21-00492</t>
  </si>
  <si>
    <t>Daksys Residence - Replacement Furnace</t>
  </si>
  <si>
    <t>27-14-215-002-0000-029-5786</t>
  </si>
  <si>
    <t>8111 WHEELER DRIVE</t>
  </si>
  <si>
    <t>BAKSYS, CHESTER</t>
  </si>
  <si>
    <t>BP-21-00419</t>
  </si>
  <si>
    <t>Miller Residence - Replacement Furnace and AC</t>
  </si>
  <si>
    <t>27-15-215-021-0000-060-6017</t>
  </si>
  <si>
    <t>8910 WHEELER DRIVE</t>
  </si>
  <si>
    <t>MILLER, JAMES</t>
  </si>
  <si>
    <t>BP-20-03690</t>
  </si>
  <si>
    <t>Gazebos</t>
  </si>
  <si>
    <t>Schilling Residence</t>
  </si>
  <si>
    <t>27-08-301-033-0000-166-76170</t>
  </si>
  <si>
    <t>10921 GREEN MANOR COURT</t>
  </si>
  <si>
    <t>Schilling</t>
  </si>
  <si>
    <t>BP-21-00584</t>
  </si>
  <si>
    <t>Generator</t>
  </si>
  <si>
    <t>Clifford Residence</t>
  </si>
  <si>
    <t>27-13-403-043-0000-013-4194</t>
  </si>
  <si>
    <t>15622 HEATHER COURT</t>
  </si>
  <si>
    <t>CLIFFORD, ROBERT</t>
  </si>
  <si>
    <t>BP-21-00626</t>
  </si>
  <si>
    <t>Hot Tub or Spa</t>
  </si>
  <si>
    <t>Bruton Residence</t>
  </si>
  <si>
    <t>27-17-302-006-0000-109-21930</t>
  </si>
  <si>
    <t>10840 ROYAL GLEN DRIVE</t>
  </si>
  <si>
    <t>BRUTON, RICHARD &amp; SANA</t>
  </si>
  <si>
    <t>BP-21-00612</t>
  </si>
  <si>
    <t>BP-21-00685</t>
  </si>
  <si>
    <t>Miscellaneous - Residential</t>
  </si>
  <si>
    <t>Shalabi Residence - Drywall</t>
  </si>
  <si>
    <t>27-29-213-038-0000-034-102130</t>
  </si>
  <si>
    <t>16957 CROWN DRIVE</t>
  </si>
  <si>
    <t>BOCK**, STACY</t>
  </si>
  <si>
    <t>BP-21-00357</t>
  </si>
  <si>
    <t>White Residence - Installing a Temp Handicap Ramp</t>
  </si>
  <si>
    <t>27-10-412-004-0000-059-13609</t>
  </si>
  <si>
    <t>9120 KENNEDY COURT</t>
  </si>
  <si>
    <t>ELKAYAL, JIHAD</t>
  </si>
  <si>
    <t>BP-20-01451</t>
  </si>
  <si>
    <t>Patio</t>
  </si>
  <si>
    <t>Mutholam Residence</t>
  </si>
  <si>
    <t>27-14-406-004-0000-029-5021</t>
  </si>
  <si>
    <t>15601 SUNSET RIDGE DRIVE</t>
  </si>
  <si>
    <t>MUTHOLAM, JACOB</t>
  </si>
  <si>
    <t>BP-20-03699</t>
  </si>
  <si>
    <t>Schilling Residence-Patio</t>
  </si>
  <si>
    <t>BP-21-00549</t>
  </si>
  <si>
    <t>BRADFORD RESIDENCE</t>
  </si>
  <si>
    <t>27-30-414-062-0000-007-8563</t>
  </si>
  <si>
    <t>17347 BROOK CROSSING COURT</t>
  </si>
  <si>
    <t>BRADFORD, KAREN</t>
  </si>
  <si>
    <t>BP-21-00423</t>
  </si>
  <si>
    <t>Schiller Residence</t>
  </si>
  <si>
    <t>27-14-305-005-0000-029-3403</t>
  </si>
  <si>
    <t>15625 CHAPEL HILL ROAD</t>
  </si>
  <si>
    <t>RYSNER, ROBERT</t>
  </si>
  <si>
    <t>BP-21-00615</t>
  </si>
  <si>
    <t>BP-21-00601</t>
  </si>
  <si>
    <t>Kappel Residence</t>
  </si>
  <si>
    <t>27-14-109-059-0000-060-8060</t>
  </si>
  <si>
    <t>8701 152ND STREET</t>
  </si>
  <si>
    <t>KAPPEL, WILLIAM</t>
  </si>
  <si>
    <t>BP-21-00693</t>
  </si>
  <si>
    <t>Ibarra Residence</t>
  </si>
  <si>
    <t>27-17-206-010-0000-232-134470</t>
  </si>
  <si>
    <t>10616 154TH STREET 32C</t>
  </si>
  <si>
    <t>RALPHSON &amp; JOHNSON</t>
  </si>
  <si>
    <t>BP-21-00518</t>
  </si>
  <si>
    <t>Grover Residence</t>
  </si>
  <si>
    <t>27-08-105-021-0000-224-149610</t>
  </si>
  <si>
    <t>11100 DEER HAVEN LANE</t>
  </si>
  <si>
    <t>Mark  Grover</t>
  </si>
  <si>
    <t>BP-21-00670</t>
  </si>
  <si>
    <t>Szklarz Residence</t>
  </si>
  <si>
    <t>27-08-100-053-0000-000-115120</t>
  </si>
  <si>
    <t>14608 108TH AVENUE</t>
  </si>
  <si>
    <t>SCHMAKEL, ARTHUR</t>
  </si>
  <si>
    <t>BP-21-00446</t>
  </si>
  <si>
    <t>O'Malley Builders</t>
  </si>
  <si>
    <t>27-30-201-021-0000-000-156280</t>
  </si>
  <si>
    <t>17044 MONARCH DR</t>
  </si>
  <si>
    <t xml:space="preserve">O'Malley Builders  </t>
  </si>
  <si>
    <t>BP-21-00623</t>
  </si>
  <si>
    <t>Pergola, Trellis, Patio Cover</t>
  </si>
  <si>
    <t>Godawski Residence Covered Patio</t>
  </si>
  <si>
    <t>27-32-214-005-0000-025-79330</t>
  </si>
  <si>
    <t>10557 LOUETTA LANE</t>
  </si>
  <si>
    <t>Tony  Godawski</t>
  </si>
  <si>
    <t>BP-21-00224</t>
  </si>
  <si>
    <t>Plumbing/Drain Tile No Connections</t>
  </si>
  <si>
    <t>Connolly Residence</t>
  </si>
  <si>
    <t>27-03-218-003-0000-128-2683</t>
  </si>
  <si>
    <t>13544 INVERNESS DRIVE</t>
  </si>
  <si>
    <t>CONNOLLY, MICHAEL &amp; DONNA</t>
  </si>
  <si>
    <t>BP-21-00484</t>
  </si>
  <si>
    <t>Koczwara Residence</t>
  </si>
  <si>
    <t>27-18-207-009-0000-083-9575</t>
  </si>
  <si>
    <t>11301 POPLAR CREEK LANE</t>
  </si>
  <si>
    <t>KOCZWARA, GEORGE</t>
  </si>
  <si>
    <t>BP-21-00390</t>
  </si>
  <si>
    <t>Rafati Residence</t>
  </si>
  <si>
    <t>27-09-122-008-0000-052-14232</t>
  </si>
  <si>
    <t>14605 RIDGE AVENUE</t>
  </si>
  <si>
    <t>SAM  RAFATI</t>
  </si>
  <si>
    <t>BP-21-00391</t>
  </si>
  <si>
    <t>Czarnecki Residence</t>
  </si>
  <si>
    <t>27-14-214-036-0000-029-5911</t>
  </si>
  <si>
    <t>8023 ST. JAMES DRIVE</t>
  </si>
  <si>
    <t>KEVIN  CZARENECKI</t>
  </si>
  <si>
    <t>BP-21-00526</t>
  </si>
  <si>
    <t>Kelbus Residence</t>
  </si>
  <si>
    <t>27-14-106-015-0000-085-8304</t>
  </si>
  <si>
    <t>15419 CAMELIA LANE</t>
  </si>
  <si>
    <t>KELBUS, JOSEPH R</t>
  </si>
  <si>
    <t>BP-21-00166</t>
  </si>
  <si>
    <t>Residential Addition</t>
  </si>
  <si>
    <t>Defalco Residence</t>
  </si>
  <si>
    <t>27-15-216-030-0000-060-6010</t>
  </si>
  <si>
    <t>8802 WHEELER DRIVE</t>
  </si>
  <si>
    <t>THIELEN, STEPHEN</t>
  </si>
  <si>
    <t>BP-21-00476</t>
  </si>
  <si>
    <t>Residential Garage Addition/Alteration</t>
  </si>
  <si>
    <t>Ward Residence</t>
  </si>
  <si>
    <t>27-15-204-014-0000-057-12933</t>
  </si>
  <si>
    <t>9023 RUTHERFORD LANE</t>
  </si>
  <si>
    <t>WARD, FRANK A</t>
  </si>
  <si>
    <t>BP-21-00330</t>
  </si>
  <si>
    <t>Residential New Construction Generic</t>
  </si>
  <si>
    <t>Marth Construction -Villas of Cobblestone Lot #9 Unit #17</t>
  </si>
  <si>
    <t>27-02-411-017-0000-000-360370</t>
  </si>
  <si>
    <t>8029 142ND PLACE</t>
  </si>
  <si>
    <t xml:space="preserve">Marth Construction  </t>
  </si>
  <si>
    <t>BP-21-00331</t>
  </si>
  <si>
    <t>Marth Construction -Villas of Cobblestone Lot #9 Unit #18</t>
  </si>
  <si>
    <t>27-02-411-017-0000-000-160380</t>
  </si>
  <si>
    <t>8033 142ND PLACE</t>
  </si>
  <si>
    <t>BP-21-00464</t>
  </si>
  <si>
    <t>Residential New Construction Orland Ridge</t>
  </si>
  <si>
    <t>OPR Home LLC - Orland Ridge Villas R2 9408 Keller Lake Dr</t>
  </si>
  <si>
    <t>27-27-100-015-0000-000-160400</t>
  </si>
  <si>
    <t>9408 KELLER LAKE DRIVE</t>
  </si>
  <si>
    <t xml:space="preserve">Core Construction  </t>
  </si>
  <si>
    <t>BP-21-00463</t>
  </si>
  <si>
    <t>OPR Home LLC - Orland Ridge Villas R2 9410 Keller Lake Dr.</t>
  </si>
  <si>
    <t>27-27-100-015-0000-000-160410</t>
  </si>
  <si>
    <t>9410 KELLER LAKE DRIVE</t>
  </si>
  <si>
    <t>BP-21-00465</t>
  </si>
  <si>
    <t>OPR Home LLC - Orland Ridge Villas R2 9412 Keller Lake Dr</t>
  </si>
  <si>
    <t>27-27-100-015-0000-000-160420</t>
  </si>
  <si>
    <t>9412 KELLER LAKE DRIVE</t>
  </si>
  <si>
    <t>BP-21-00462</t>
  </si>
  <si>
    <t>OPR Home LLC - Orland Ridge Villas R2 9414 Keller Lake Dr</t>
  </si>
  <si>
    <t>27-27-100-015-0000-000-160430</t>
  </si>
  <si>
    <t>9414 KELLER LAKE DRIVE</t>
  </si>
  <si>
    <t>BP-21-00457</t>
  </si>
  <si>
    <t>OPR Home LLC - Orland Ridge Villas R1 9416 Keller Lake Dr</t>
  </si>
  <si>
    <t>27-27-100-015-0000-000-160440</t>
  </si>
  <si>
    <t>9416 KELLER LAKE DRIVE</t>
  </si>
  <si>
    <t>BP-21-00456</t>
  </si>
  <si>
    <t>OPR Home LLC - Orland Ridge Villas R1 9418 Keller Lake Dr.</t>
  </si>
  <si>
    <t>27-27-100-015-0000-000-160450</t>
  </si>
  <si>
    <t>9418 KELLER LAKE DRIVE</t>
  </si>
  <si>
    <t>BP-21-00455</t>
  </si>
  <si>
    <t>OPR Home LLC - Orland Ridge Villas R1 9420 Keller Lake Dr</t>
  </si>
  <si>
    <t>27-27-100-015-0000-000-160460</t>
  </si>
  <si>
    <t>9420 KELLER LAKE DRIVE</t>
  </si>
  <si>
    <t>BP-21-00532</t>
  </si>
  <si>
    <t>OPR Home LLC - Orland Ridge Townhomes T13 17042 Jasmine Lane</t>
  </si>
  <si>
    <t>27-27-100-015-0000-000-162250</t>
  </si>
  <si>
    <t>17042 JASMINE LANE</t>
  </si>
  <si>
    <t>BP-21-00533</t>
  </si>
  <si>
    <t>OPR Home LLC - Orland Ridge Townhomes T13 17046 Jasmine Lane</t>
  </si>
  <si>
    <t>27-27-100-015-0000-000-162260</t>
  </si>
  <si>
    <t>17046 JASMINE LANE</t>
  </si>
  <si>
    <t>BP-21-00534</t>
  </si>
  <si>
    <t>OPR Home LLC - Orland Ridge Townhomes T13 17050 Jasmine Lane</t>
  </si>
  <si>
    <t>27-27-100-015-0000-000-162270</t>
  </si>
  <si>
    <t>17050 JASMINE LANE</t>
  </si>
  <si>
    <t>BP-21-00535</t>
  </si>
  <si>
    <t>OPR Home LLC - Orland Ridge Townhomes T13 17054 Jasmine Lane</t>
  </si>
  <si>
    <t>27-27-100-015-0000-000-162280</t>
  </si>
  <si>
    <t>17054 JASMINE LANE</t>
  </si>
  <si>
    <t>BP-21-00536</t>
  </si>
  <si>
    <t>OPR Home LLC - Orland Ridge Townhomes - T13 17058 Jasmine Lane</t>
  </si>
  <si>
    <t>27-27-100-015-0000-000-162290</t>
  </si>
  <si>
    <t>17058 JASMINE LANE</t>
  </si>
  <si>
    <t>BP-21-00537</t>
  </si>
  <si>
    <t>OPR Home LLC - Orland Ridge Townhomes - T13 17062 Jasmine Lane</t>
  </si>
  <si>
    <t>27-27-100-015-0000-000-162300</t>
  </si>
  <si>
    <t>17062 JASMINE LANE</t>
  </si>
  <si>
    <t>BP-21-00538</t>
  </si>
  <si>
    <t>OPR Home LLC - Orland Ridge Townhomes T13 17066 Jasmine Lane</t>
  </si>
  <si>
    <t>27-27-100-015-0000-000-162310</t>
  </si>
  <si>
    <t>17066 JASMINE LANE</t>
  </si>
  <si>
    <t>BP-21-00539</t>
  </si>
  <si>
    <t>OPR Home LLC - Orland Ridge Townhomes T13 17070 Jasmine Lane</t>
  </si>
  <si>
    <t>27-27-100-015-0000-000-162320</t>
  </si>
  <si>
    <t>17070 JASMINE LANE</t>
  </si>
  <si>
    <t>BP-21-00501</t>
  </si>
  <si>
    <t>OPR Home LLC - Orland Ridge Townhomes T8 17041 Jasmine Lane</t>
  </si>
  <si>
    <t>27-27-100-015-0000-000-170330</t>
  </si>
  <si>
    <t>17041 JASMINE LANE</t>
  </si>
  <si>
    <t>BP-21-00502</t>
  </si>
  <si>
    <t>OPR Home LLC - Orland Ridge Townhomes T8 17045 Jasmine Lane</t>
  </si>
  <si>
    <t>27-27-100-015-0000-000-162340</t>
  </si>
  <si>
    <t>17045 JASMINE LANE</t>
  </si>
  <si>
    <t>BP-21-00504</t>
  </si>
  <si>
    <t>OPR Home LLC - Orland Ridge Townhomes - T8 17049 Jasmine Lane</t>
  </si>
  <si>
    <t>27-27-100-015-0000-000-162350</t>
  </si>
  <si>
    <t>17049 JASMINE LANE</t>
  </si>
  <si>
    <t>BP-21-00505</t>
  </si>
  <si>
    <t>OPR Home LLC - Orland Ridge Townhomes - T8 17053 Jasmine Lane</t>
  </si>
  <si>
    <t>27-27-100-015-0000-000-162360</t>
  </si>
  <si>
    <t>17053 JASMINE LANE</t>
  </si>
  <si>
    <t>BP-21-00507</t>
  </si>
  <si>
    <t>OPR Home LLC - Orland Ridge Townhomes T8 17061 Jasmine Lane</t>
  </si>
  <si>
    <t>27-27-100-015-0000-000-162380</t>
  </si>
  <si>
    <t>17061 JASMINE LANE</t>
  </si>
  <si>
    <t>BP-21-00508</t>
  </si>
  <si>
    <t>OPR Home LLC - Orland Ridge Townhomes T8 17605 Jasmine Lane</t>
  </si>
  <si>
    <t>27-27-100-015-0000-000-162390</t>
  </si>
  <si>
    <t>17065 JASMINE LANE</t>
  </si>
  <si>
    <t>BP-21-00509</t>
  </si>
  <si>
    <t>OPR Home LLC - Orland Ridge Townhomes T8 17069 Jasmine Lane</t>
  </si>
  <si>
    <t>27-27-100-015-0000-000-162400</t>
  </si>
  <si>
    <t>17069 JASMINE LANE</t>
  </si>
  <si>
    <t>BP-21-00368</t>
  </si>
  <si>
    <t>OPR Home LLC - Orland Ridge Townhomes T26 9402 Indigo Lane</t>
  </si>
  <si>
    <t>27-27-100-015-0000-000-162410</t>
  </si>
  <si>
    <t>9402 INDIGO LANE</t>
  </si>
  <si>
    <t>BP-21-00367</t>
  </si>
  <si>
    <t>OPR Home LLC - Orland Ridge Townhomes T26 9404 Indigo Lane</t>
  </si>
  <si>
    <t>27-27-100-015-0000-000-162420</t>
  </si>
  <si>
    <t>9404 INDIGO LANE</t>
  </si>
  <si>
    <t>BP-21-00366</t>
  </si>
  <si>
    <t>OPR Home LLC - Orland Ridge Townhomes - T26 9406 Indigo Lane</t>
  </si>
  <si>
    <t>27-27-100-015-0000-000-162430</t>
  </si>
  <si>
    <t>9406 INDIGO LANE</t>
  </si>
  <si>
    <t>BP-21-00365</t>
  </si>
  <si>
    <t>OPR Home LLC - Orland Ridge Townhomes - T26 9408 Indigo Lane</t>
  </si>
  <si>
    <t>27-27-100-015-0000-000-162440</t>
  </si>
  <si>
    <t>9408 INDIGO LANE</t>
  </si>
  <si>
    <t>BP-21-00364</t>
  </si>
  <si>
    <t>OPR Home LLC - Orland Ridge Townhomes T26 9410 Indigo Lane</t>
  </si>
  <si>
    <t>27-27-100-015-0000-000-162450</t>
  </si>
  <si>
    <t>9410 INDIGO LANE</t>
  </si>
  <si>
    <t>BP-21-00363</t>
  </si>
  <si>
    <t>OPR Home LLC - Orland Ridge Townhomes T26 9412 Indigo Lane</t>
  </si>
  <si>
    <t>27-27-100-015-0000-000-162460</t>
  </si>
  <si>
    <t>9412 INDIGO LANE</t>
  </si>
  <si>
    <t>BP-21-00341</t>
  </si>
  <si>
    <t>OPR Home LLC - Orland Ridge Townhomes T25 9414 Indigo Lane</t>
  </si>
  <si>
    <t>27-27-100-015-0000-000-162470</t>
  </si>
  <si>
    <t>9414 INDIGO LANE</t>
  </si>
  <si>
    <t>BP-21-00340</t>
  </si>
  <si>
    <t>OPR Home LLC - Orland Ridge Townhomes T25 9416 Indigo Lane</t>
  </si>
  <si>
    <t>27-27-100-015-0000-000-162480</t>
  </si>
  <si>
    <t>9416 INDIGO LANE</t>
  </si>
  <si>
    <t>BP-21-00339</t>
  </si>
  <si>
    <t>OPR Home LLC - Orland Ridge Townhomes - T25 9418 Indigo Lane</t>
  </si>
  <si>
    <t>27-27-100-015-0000-000-162490</t>
  </si>
  <si>
    <t>9418 INDIGO LANE</t>
  </si>
  <si>
    <t>BP-21-00282</t>
  </si>
  <si>
    <t>Residential New Construction Rodao Point 2</t>
  </si>
  <si>
    <t>O'Malley Builders - Lot 4 Rodao Point 2</t>
  </si>
  <si>
    <t>27-18-101-005-0000-226-124570</t>
  </si>
  <si>
    <t>15170 RODAO LANE</t>
  </si>
  <si>
    <t>BP-21-00242</t>
  </si>
  <si>
    <t>Residential New Construction Winterset Lot 1 &amp; 7</t>
  </si>
  <si>
    <t>Henrichs Residence - Lot 1 Winterset Estates</t>
  </si>
  <si>
    <t>27-29-211-027-0000-235-150580</t>
  </si>
  <si>
    <t>10527 JULIE ANN LANE</t>
  </si>
  <si>
    <t>Rodney &amp; Nadia  Henrichs</t>
  </si>
  <si>
    <t>BP-21-00681</t>
  </si>
  <si>
    <t>Residential Remodel/Repair Permits</t>
  </si>
  <si>
    <t>Milovac Residence</t>
  </si>
  <si>
    <t>27-29-115-008-0000-216-116490</t>
  </si>
  <si>
    <t>10926 FRANK LANE</t>
  </si>
  <si>
    <t>Brian  Milovac</t>
  </si>
  <si>
    <t>BP-21-00565</t>
  </si>
  <si>
    <t>ZERFASS RESIDENCE</t>
  </si>
  <si>
    <t>27-29-209-001-0000-048-11964</t>
  </si>
  <si>
    <t>16960 YEARLING CROSSING</t>
  </si>
  <si>
    <t>ZAMBRANO, JOE &amp; REINA</t>
  </si>
  <si>
    <t>BP-21-00545</t>
  </si>
  <si>
    <t>Dombrowski Residence</t>
  </si>
  <si>
    <t>27-29-204-003-0000-090-740</t>
  </si>
  <si>
    <t>10721 TOWER DRIVE</t>
  </si>
  <si>
    <t>DOMBROWSKI, THOMAS &amp; AUDREY</t>
  </si>
  <si>
    <t>BP-21-00581</t>
  </si>
  <si>
    <t>Green Residence ADA/Elevator Remodel</t>
  </si>
  <si>
    <t>27-18-104-041-0000-002-17310</t>
  </si>
  <si>
    <t>15241 COTTONWOOD COURT</t>
  </si>
  <si>
    <t>PESHA, VINCE</t>
  </si>
  <si>
    <t>BP-21-00566</t>
  </si>
  <si>
    <t>Feeney Residence - Kitchen</t>
  </si>
  <si>
    <t>27-05-309-006-0000-130-24580</t>
  </si>
  <si>
    <t>14206 ASHFORD COURT</t>
  </si>
  <si>
    <t>FEENEY, ANTHONY</t>
  </si>
  <si>
    <t>BP-21-00600</t>
  </si>
  <si>
    <t>Retaining Wall 3 Ft and Under</t>
  </si>
  <si>
    <t>O'Shaughnessy Residence</t>
  </si>
  <si>
    <t>27-08-211-036-0000-023-3270</t>
  </si>
  <si>
    <t>10613 GOLF ROAD</t>
  </si>
  <si>
    <t>SPITZ, NICHOLAS A</t>
  </si>
  <si>
    <t>BP-21-00389</t>
  </si>
  <si>
    <t>Roof</t>
  </si>
  <si>
    <t>Dorigan Residence</t>
  </si>
  <si>
    <t>27-11-111-032-0000-019-4907</t>
  </si>
  <si>
    <t>8437 GOLFVIEW DRIVE</t>
  </si>
  <si>
    <t>WUNDER, ROBERT</t>
  </si>
  <si>
    <t>BP-21-00493</t>
  </si>
  <si>
    <t>Gerretse Residence</t>
  </si>
  <si>
    <t>27-11-111-020-0000-049-4897</t>
  </si>
  <si>
    <t>8541 GOLFVIEW DRIVE</t>
  </si>
  <si>
    <t>GERRETSE, CARTER E</t>
  </si>
  <si>
    <t>BP-21-00597</t>
  </si>
  <si>
    <t>Kean Residence</t>
  </si>
  <si>
    <t>27-06-406-013-0000-021-31620</t>
  </si>
  <si>
    <t>14151 CREEK CROSSING DRIVE</t>
  </si>
  <si>
    <t>Renee  Kean</t>
  </si>
  <si>
    <t>BP-21-00460</t>
  </si>
  <si>
    <t>Gemmellaro Residence</t>
  </si>
  <si>
    <t>27-06-406-003-0000-021-31730</t>
  </si>
  <si>
    <t>14249 CREEK CROSSING DRIVE</t>
  </si>
  <si>
    <t>GEMMELLARO, LYNN</t>
  </si>
  <si>
    <t>BP-21-00472</t>
  </si>
  <si>
    <t>Li Residence</t>
  </si>
  <si>
    <t>27-30-207-021-0000-087-56200</t>
  </si>
  <si>
    <t>11416 HEATHROW CIRCLE</t>
  </si>
  <si>
    <t>LI, CHARLES &amp; JOANE</t>
  </si>
  <si>
    <t>BP-21-00598</t>
  </si>
  <si>
    <t>Grzebyk Residence</t>
  </si>
  <si>
    <t>27-30-309-003-0000-007-928</t>
  </si>
  <si>
    <t>11727 HIDDEN BROOK COURT</t>
  </si>
  <si>
    <t>GRZEBYK, MARIUSZ</t>
  </si>
  <si>
    <t>BP-21-00442</t>
  </si>
  <si>
    <t>Burns Residence</t>
  </si>
  <si>
    <t>27-09-303-055-0000-056-7276</t>
  </si>
  <si>
    <t>15047 HOLIDAY COURT</t>
  </si>
  <si>
    <t>MATTHEW  BURNS</t>
  </si>
  <si>
    <t>BP-21-00632</t>
  </si>
  <si>
    <t>Jamhour Residence</t>
  </si>
  <si>
    <t>27-03-102-006-0000-054-60120</t>
  </si>
  <si>
    <t>13521 HOWE DRIVE</t>
  </si>
  <si>
    <t>Ala  Jamhour</t>
  </si>
  <si>
    <t>BP-21-00470</t>
  </si>
  <si>
    <t>Hahn Residence</t>
  </si>
  <si>
    <t>27-16-107-002-0000-056-1245</t>
  </si>
  <si>
    <t>10161 HIAWATHA TRAIL</t>
  </si>
  <si>
    <t>CROWLEY, JOHN</t>
  </si>
  <si>
    <t>BP-21-00630</t>
  </si>
  <si>
    <t>Dreger Residence</t>
  </si>
  <si>
    <t>27-03-215-008-0000-128-2645</t>
  </si>
  <si>
    <t>13526 IDLEWILD DRIVE</t>
  </si>
  <si>
    <t>Edward  Dreger</t>
  </si>
  <si>
    <t>BP-21-00577</t>
  </si>
  <si>
    <t>Berdusis Residence</t>
  </si>
  <si>
    <t>27-02-205-023-0000-038-2321</t>
  </si>
  <si>
    <t>13626 ARROWHEAD COURT</t>
  </si>
  <si>
    <t>BERDUSIS, JAMES</t>
  </si>
  <si>
    <t>BP-21-00489</t>
  </si>
  <si>
    <t>Chiappetti Residence</t>
  </si>
  <si>
    <t>27-02-411-014-0000-038-6843</t>
  </si>
  <si>
    <t>8025 CAMBRIDGE DRIVE</t>
  </si>
  <si>
    <t>CHIAPPATTI, DENNIS</t>
  </si>
  <si>
    <t>BP-21-00468</t>
  </si>
  <si>
    <t>Loftus Residence</t>
  </si>
  <si>
    <t>27-14-404-015-0000-029-5301</t>
  </si>
  <si>
    <t>8146 BRAEBURN LANE</t>
  </si>
  <si>
    <t>LOFTUS, H M</t>
  </si>
  <si>
    <t>BP-21-00445</t>
  </si>
  <si>
    <t>Adamiec Residence</t>
  </si>
  <si>
    <t>27-14-407-004-0000-029-5297</t>
  </si>
  <si>
    <t>8159 BRAEBURN LANE</t>
  </si>
  <si>
    <t>ADAMICE, EDYTA</t>
  </si>
  <si>
    <t>BP-21-00646</t>
  </si>
  <si>
    <t>Hagowska Residence</t>
  </si>
  <si>
    <t>27-14-212-024-0000-029-5856</t>
  </si>
  <si>
    <t>15302 BRASSIE DRIVE</t>
  </si>
  <si>
    <t>FISCHER, JACQUELINE</t>
  </si>
  <si>
    <t>BP-21-00478</t>
  </si>
  <si>
    <t>Cavanaugh Residence</t>
  </si>
  <si>
    <t>27-13-406-016-0000-013-4252</t>
  </si>
  <si>
    <t>7423 CASHEW DRIVE</t>
  </si>
  <si>
    <t>CAVANAUGH, ROBERT</t>
  </si>
  <si>
    <t>BP-21-00608</t>
  </si>
  <si>
    <t>Fisher Residence</t>
  </si>
  <si>
    <t>27-13-403-067-0000-013-4175</t>
  </si>
  <si>
    <t>15629 CATALINA COURT</t>
  </si>
  <si>
    <t>FISHER, RONALD</t>
  </si>
  <si>
    <t>BP-21-00371</t>
  </si>
  <si>
    <t>Gorman Residence</t>
  </si>
  <si>
    <t>27-32-408-019-0000-025-48600</t>
  </si>
  <si>
    <t>18058 VOSS DRIVE</t>
  </si>
  <si>
    <t>RIORDAN, JENNIFER &amp; JOHN</t>
  </si>
  <si>
    <t>BP-21-00680</t>
  </si>
  <si>
    <t>Collins Residence</t>
  </si>
  <si>
    <t>27-01-109-016-0000-038-568</t>
  </si>
  <si>
    <t>7921 TETON ROAD</t>
  </si>
  <si>
    <t>Sean  Collins</t>
  </si>
  <si>
    <t>BP-21-00417</t>
  </si>
  <si>
    <t>Yaremchuk Residence</t>
  </si>
  <si>
    <t>27-03-309-017-0000-035-1627</t>
  </si>
  <si>
    <t>14037 THOMAS DRIVE</t>
  </si>
  <si>
    <t>YAREMCHUK, IRINI &amp; VOLODYMYR</t>
  </si>
  <si>
    <t>BP-21-00677</t>
  </si>
  <si>
    <t>Delesio Residence</t>
  </si>
  <si>
    <t>27-05-104-003-0000-099-14334</t>
  </si>
  <si>
    <t>13730 SPRING LANE</t>
  </si>
  <si>
    <t>DELESIO, ROSARIO</t>
  </si>
  <si>
    <t>BP-21-00486</t>
  </si>
  <si>
    <t>Mazzei Residence</t>
  </si>
  <si>
    <t>27-31-109-004-0000-096-32970</t>
  </si>
  <si>
    <t>11912 SWILLY COURT</t>
  </si>
  <si>
    <t>MAZZEI, JOHN</t>
  </si>
  <si>
    <t>BP-21-00559</t>
  </si>
  <si>
    <t>Lentfer Residence</t>
  </si>
  <si>
    <t>27-32-105-002-0000-025-39750</t>
  </si>
  <si>
    <t>17604 SEAN DRIVE</t>
  </si>
  <si>
    <t>LENTFER, RICHARD</t>
  </si>
  <si>
    <t>BP-21-00397</t>
  </si>
  <si>
    <t>Moran Residence</t>
  </si>
  <si>
    <t>23-35-311-018-0000-066-805</t>
  </si>
  <si>
    <t>13410 STRAWBERRY LANE</t>
  </si>
  <si>
    <t>MORAN, TOM</t>
  </si>
  <si>
    <t>BP-21-00474</t>
  </si>
  <si>
    <t>Bjornberg Residence</t>
  </si>
  <si>
    <t>27-09-103-006-0000-052-14172</t>
  </si>
  <si>
    <t>14335 RANEYS LANE</t>
  </si>
  <si>
    <t>BJORNBERG, ANDREW</t>
  </si>
  <si>
    <t>BP-21-00461</t>
  </si>
  <si>
    <t>Mallet Residence</t>
  </si>
  <si>
    <t>27-09-311-009-0000-056-7513</t>
  </si>
  <si>
    <t>14775 PARK LANE</t>
  </si>
  <si>
    <t>MALLET, FRANK</t>
  </si>
  <si>
    <t>BP-21-00642</t>
  </si>
  <si>
    <t>Goerres Residence</t>
  </si>
  <si>
    <t>27-30-202-011-0000-087-55480</t>
  </si>
  <si>
    <t>11305 PINECREST CIRCLE</t>
  </si>
  <si>
    <t>GOERRES, WAYNE</t>
  </si>
  <si>
    <t>BP-21-00387</t>
  </si>
  <si>
    <t>Micotto Residence</t>
  </si>
  <si>
    <t>27-10-406-041-0000-080-10352</t>
  </si>
  <si>
    <t>8831 MAPLE</t>
  </si>
  <si>
    <t>MICOTTO, ELEANORA</t>
  </si>
  <si>
    <t>MICOTTO</t>
  </si>
  <si>
    <t>BP-21-00386</t>
  </si>
  <si>
    <t>Gilbertsen Residence</t>
  </si>
  <si>
    <t>27-10-405-015-0000-080-10292</t>
  </si>
  <si>
    <t>14801 MAPLE</t>
  </si>
  <si>
    <t>GILBERTSEN</t>
  </si>
  <si>
    <t>BP-21-00643</t>
  </si>
  <si>
    <t>Farrahi Residence</t>
  </si>
  <si>
    <t>27-13-303-005-0000-013-2935</t>
  </si>
  <si>
    <t>7750 NARCISSUS LANE</t>
  </si>
  <si>
    <t>FARRAHI, RICHARD</t>
  </si>
  <si>
    <t>BP-21-00488</t>
  </si>
  <si>
    <t>Ortiz Residence</t>
  </si>
  <si>
    <t>27-03-304-018-0000-035-1602</t>
  </si>
  <si>
    <t>14140 YORKTOWN DRIVE</t>
  </si>
  <si>
    <t>ORTIZ, ROMAN</t>
  </si>
  <si>
    <t>BP-21-00550</t>
  </si>
  <si>
    <t>27-02-405-017-0000-093-6755</t>
  </si>
  <si>
    <t>8264 141ST STREET</t>
  </si>
  <si>
    <t>WARD, DONALD &amp; THERESA</t>
  </si>
  <si>
    <t>BP-21-00661</t>
  </si>
  <si>
    <t>Rice Residence</t>
  </si>
  <si>
    <t>27-03-302-008-0000-035-1768</t>
  </si>
  <si>
    <t>9237 142ND STREET</t>
  </si>
  <si>
    <t>JANNOTTA, KIMBERLY</t>
  </si>
  <si>
    <t>BP-21-00569</t>
  </si>
  <si>
    <t>Wiencek Residence</t>
  </si>
  <si>
    <t>27-10-205-024-0000-026-4607</t>
  </si>
  <si>
    <t>9006 147TH STREET</t>
  </si>
  <si>
    <t>WIENCEK, DAVE</t>
  </si>
  <si>
    <t>BP-21-00628</t>
  </si>
  <si>
    <t>Stanke Residence</t>
  </si>
  <si>
    <t>27-10-101-016-0000-026-1066</t>
  </si>
  <si>
    <t>9332 145TH STREET</t>
  </si>
  <si>
    <t>STANKE, RONALD</t>
  </si>
  <si>
    <t>BP-21-00396</t>
  </si>
  <si>
    <t>Hyland Residence</t>
  </si>
  <si>
    <t>27-09-312-010-0000-094-7420</t>
  </si>
  <si>
    <t>10328 WOBURN COURT</t>
  </si>
  <si>
    <t>HYLAND, RICHARD</t>
  </si>
  <si>
    <t>BP-21-00682</t>
  </si>
  <si>
    <t>Bayzik Residence</t>
  </si>
  <si>
    <t>27-14-107-009-0000-085-8029</t>
  </si>
  <si>
    <t>8421 WHEELER DRIVE</t>
  </si>
  <si>
    <t>BAYZIK, RONALD</t>
  </si>
  <si>
    <t>BP-21-00548</t>
  </si>
  <si>
    <t>Torres Residence</t>
  </si>
  <si>
    <t>27-13-107-008-0000-013-7060</t>
  </si>
  <si>
    <t>7806 WHEELER DRIVE</t>
  </si>
  <si>
    <t>TORRES, JESSICA</t>
  </si>
  <si>
    <t>BP-21-00487</t>
  </si>
  <si>
    <t>Predergast Residence</t>
  </si>
  <si>
    <t>27-05-308-023-0000-173-103300</t>
  </si>
  <si>
    <t>10849 DOYLE COURT</t>
  </si>
  <si>
    <t>PRENDERGAST, RICH &amp; CARRIE</t>
  </si>
  <si>
    <t>BP-21-00430</t>
  </si>
  <si>
    <t>Pecharich Residence</t>
  </si>
  <si>
    <t>27-02-321-004-0000-184-97020</t>
  </si>
  <si>
    <t>14043 RAVENSWOOD DRIVE</t>
  </si>
  <si>
    <t>COSTELLO, THOMAS</t>
  </si>
  <si>
    <t>BP-21-00590</t>
  </si>
  <si>
    <t>Marle Residence</t>
  </si>
  <si>
    <t>27-06-312-007-0000-047-93740</t>
  </si>
  <si>
    <t>11638 BLACKBURN DRIVE</t>
  </si>
  <si>
    <t>MERLE, JOSEPH</t>
  </si>
  <si>
    <t>BP-21-00498</t>
  </si>
  <si>
    <t>Hladish Residence</t>
  </si>
  <si>
    <t>27-02-107-014-0000-092-7912</t>
  </si>
  <si>
    <t>13818 86TH AVENUE</t>
  </si>
  <si>
    <t>NEW RESIDENT 13818 86TH AVENUE</t>
  </si>
  <si>
    <t>BP-21-00496</t>
  </si>
  <si>
    <t>Jenen Residence</t>
  </si>
  <si>
    <t>27-11-100-020-0000-049-4959</t>
  </si>
  <si>
    <t>14316 87TH AVENUE</t>
  </si>
  <si>
    <t>GALANTE, GINA</t>
  </si>
  <si>
    <t>BP-21-00672</t>
  </si>
  <si>
    <t>Kohs Residence</t>
  </si>
  <si>
    <t>27-11-104-010-0000-049-4952</t>
  </si>
  <si>
    <t>14333 85TH AVENUE</t>
  </si>
  <si>
    <t>RIHA, MARIA</t>
  </si>
  <si>
    <t>BP-21-00398</t>
  </si>
  <si>
    <t>First Key Homes</t>
  </si>
  <si>
    <t>27-23-103-006-0000-027-9168</t>
  </si>
  <si>
    <t>8741 161ST PLACE</t>
  </si>
  <si>
    <t>COWLING**, RON</t>
  </si>
  <si>
    <t>BP-21-00647</t>
  </si>
  <si>
    <t>Mayer Residence</t>
  </si>
  <si>
    <t>27-30-201-016-0000-120220</t>
  </si>
  <si>
    <t>11351 167TH STREET</t>
  </si>
  <si>
    <t>Tom  Mayer</t>
  </si>
  <si>
    <t>BP-21-00520</t>
  </si>
  <si>
    <t>Sewer Repair</t>
  </si>
  <si>
    <t>Stratton Residence</t>
  </si>
  <si>
    <t>27-15-211-001-0000-060-13123</t>
  </si>
  <si>
    <t>15247 ROYAL FOXHUNT ROAD</t>
  </si>
  <si>
    <t>NEMEC, THOMAS</t>
  </si>
  <si>
    <t>BP-21-00375</t>
  </si>
  <si>
    <t>Aldesouqi Residence</t>
  </si>
  <si>
    <t>27-20-327-015-0000-100-14584</t>
  </si>
  <si>
    <t>16655 GRANTS TRAIL</t>
  </si>
  <si>
    <t>KOZELUH, JOAN D</t>
  </si>
  <si>
    <t>BP-21-00579</t>
  </si>
  <si>
    <t>Sheds</t>
  </si>
  <si>
    <t>Guarino Residence</t>
  </si>
  <si>
    <t>27-09-307-023-0000-056-7380</t>
  </si>
  <si>
    <t>10218 HYACINTH DRIVE</t>
  </si>
  <si>
    <t>Patricia  Guarino</t>
  </si>
  <si>
    <t>BP-21-00553</t>
  </si>
  <si>
    <t>Schneider Residence</t>
  </si>
  <si>
    <t>27-01-304-001-0000-038-176</t>
  </si>
  <si>
    <t>14015 APACHE LANE</t>
  </si>
  <si>
    <t>Robert  Schneider</t>
  </si>
  <si>
    <t>BP-21-00523</t>
  </si>
  <si>
    <t>Doyle Residence</t>
  </si>
  <si>
    <t>27-13-110-001-0000-013-6922</t>
  </si>
  <si>
    <t>15109 LARKSPUR LANE</t>
  </si>
  <si>
    <t>MC CASLAND, LEE</t>
  </si>
  <si>
    <t>BP-21-00428</t>
  </si>
  <si>
    <t>Zbronska Residence</t>
  </si>
  <si>
    <t>27-13-105-005-0000-013-7239</t>
  </si>
  <si>
    <t>15235 PRIMROSE LANE</t>
  </si>
  <si>
    <t>MOSKAL, STANLEY</t>
  </si>
  <si>
    <t>BP-21-00473</t>
  </si>
  <si>
    <t>Lambert Residence</t>
  </si>
  <si>
    <t>27-11-105-009-0000-049-4715</t>
  </si>
  <si>
    <t>14541 85TH AVENUE</t>
  </si>
  <si>
    <t>LEIB, JAMES</t>
  </si>
  <si>
    <t>BP-21-00373</t>
  </si>
  <si>
    <t>Cordero Residence</t>
  </si>
  <si>
    <t>27-02-102-008-0000-7891</t>
  </si>
  <si>
    <t>13566 86TH AVENUE</t>
  </si>
  <si>
    <t>GONZALEZ, VERONICA</t>
  </si>
  <si>
    <t>BP-21-00609</t>
  </si>
  <si>
    <t>Sidewalk, Private</t>
  </si>
  <si>
    <t>Mohammed Residence</t>
  </si>
  <si>
    <t>27-11-113-016-0000-019-13490</t>
  </si>
  <si>
    <t>14400 WOODED PATH LANE</t>
  </si>
  <si>
    <t>MANNINO, DOMINICK</t>
  </si>
  <si>
    <t>BP-21-00594</t>
  </si>
  <si>
    <t>Siding, Gutters and Fascia</t>
  </si>
  <si>
    <t>Serna Residence</t>
  </si>
  <si>
    <t>27-02-112-005-0000-092-7756</t>
  </si>
  <si>
    <t>13828 85TH AVENUE</t>
  </si>
  <si>
    <t>SERNA</t>
  </si>
  <si>
    <t>BP-21-00648</t>
  </si>
  <si>
    <t>Mayer Residence Siding/Soffit/Fascia/Gutters</t>
  </si>
  <si>
    <t>BP-21-00544</t>
  </si>
  <si>
    <t>O'Brien Residence</t>
  </si>
  <si>
    <t>27-02-106-016-0000-092-7782</t>
  </si>
  <si>
    <t>8537 PINE STREET</t>
  </si>
  <si>
    <t>O'Brien, Kelly K</t>
  </si>
  <si>
    <t>BP-21-00395</t>
  </si>
  <si>
    <t>Henderson Residence</t>
  </si>
  <si>
    <t>27-15-212-012-0000-060-5952</t>
  </si>
  <si>
    <t>15217 ROYAL GEORGIAN ROAD</t>
  </si>
  <si>
    <t>Brian  Henderson</t>
  </si>
  <si>
    <t>BP-21-00663</t>
  </si>
  <si>
    <t>Milos Residence</t>
  </si>
  <si>
    <t>27-15-207-008-0000-057-6061</t>
  </si>
  <si>
    <t>15412 SHEFFIELD LANE</t>
  </si>
  <si>
    <t>MILOS, JAMES R</t>
  </si>
  <si>
    <t>BP-21-00599</t>
  </si>
  <si>
    <t>Eddington Residence</t>
  </si>
  <si>
    <t>23-35-310-029-0000-066-771</t>
  </si>
  <si>
    <t>8613 SUNSHINE LANE</t>
  </si>
  <si>
    <t>EDDINGTON, JEFF</t>
  </si>
  <si>
    <t>BP-21-00620</t>
  </si>
  <si>
    <t>Peltier Residence</t>
  </si>
  <si>
    <t>27-09-217-005-0000-052-5547</t>
  </si>
  <si>
    <t>14525 WEST AVENUE</t>
  </si>
  <si>
    <t>PELTIER, WILLIAM I</t>
  </si>
  <si>
    <t>BP-21-00649</t>
  </si>
  <si>
    <t>BP-21-00686</t>
  </si>
  <si>
    <t>MCGUIRE RESIDENCE</t>
  </si>
  <si>
    <t>27-31-114-001-0000-096-51510</t>
  </si>
  <si>
    <t>17857 BROOKFIELD CIRCLE</t>
  </si>
  <si>
    <t>MCGUIRE, TIMOTHY J</t>
  </si>
  <si>
    <t>BP-21-00422</t>
  </si>
  <si>
    <t>BP-21-00358</t>
  </si>
  <si>
    <t>Larson Residence</t>
  </si>
  <si>
    <t>27-11-104-022-0000-019-4951</t>
  </si>
  <si>
    <t>14306 COUNTRY CLUB LANE</t>
  </si>
  <si>
    <t>ROCHA, ENRIQUE, &amp; JUDY</t>
  </si>
  <si>
    <t>BP-21-00633</t>
  </si>
  <si>
    <t>Ala  Jamour</t>
  </si>
  <si>
    <t>BP-21-00551</t>
  </si>
  <si>
    <t>Kelly Residence</t>
  </si>
  <si>
    <t>27-09-304-012-0000-056-7568</t>
  </si>
  <si>
    <t>10146 HUNTINGTON COURT</t>
  </si>
  <si>
    <t>KELLY-LEIFKER**, LINDA</t>
  </si>
  <si>
    <t>BP-21-00513</t>
  </si>
  <si>
    <t>Grodetz Residence - Gutters</t>
  </si>
  <si>
    <t>27-16-109-005-0000-056-1318</t>
  </si>
  <si>
    <t>15128 HUNTINGTON COURT</t>
  </si>
  <si>
    <t>General Roofing Inc</t>
  </si>
  <si>
    <t>BP-21-00414</t>
  </si>
  <si>
    <t>Sutcliffe Residence</t>
  </si>
  <si>
    <t>27-30-317-013-0000-096-32870</t>
  </si>
  <si>
    <t>11911 FANE COURT</t>
  </si>
  <si>
    <t>SUTCLIFFE, WARREN</t>
  </si>
  <si>
    <t>BP-21-00342</t>
  </si>
  <si>
    <t>Signs</t>
  </si>
  <si>
    <t>BP-21-00436</t>
  </si>
  <si>
    <t>La Michoacana Cristal</t>
  </si>
  <si>
    <t>BP-20-02672</t>
  </si>
  <si>
    <t>Hassleless Mattress Unit 107 - Signs</t>
  </si>
  <si>
    <t>27-09-220-038-0000-052-5424</t>
  </si>
  <si>
    <t>14470 LAGRANGE ROAD</t>
  </si>
  <si>
    <t>14470 LAGRANGE ROAD LLC</t>
  </si>
  <si>
    <t>BP-21-00333</t>
  </si>
  <si>
    <t>Graphic Image Corporation</t>
  </si>
  <si>
    <t>27-20-404-006-0000-001-9186</t>
  </si>
  <si>
    <t>10500 163RD PLACE</t>
  </si>
  <si>
    <t>MELFI REAL ESTATE LLC</t>
  </si>
  <si>
    <t>BP-21-00426</t>
  </si>
  <si>
    <t>COLDWELL BANKER HONIG BELL**</t>
  </si>
  <si>
    <t>BP-21-00172</t>
  </si>
  <si>
    <t>Edible Arrangements - Wall Sign - New Branding</t>
  </si>
  <si>
    <t>27-15-400-015-0000-000-78950</t>
  </si>
  <si>
    <t>9040 159TH STREET</t>
  </si>
  <si>
    <t>JA PROPERTIES</t>
  </si>
  <si>
    <t>BP-21-00265</t>
  </si>
  <si>
    <t>V Steam Luxury - Wall Sign</t>
  </si>
  <si>
    <t>27-15-200-008-1003-057-13108</t>
  </si>
  <si>
    <t>9023 151ST STREET</t>
  </si>
  <si>
    <t>BRIAN PROPERTIES, INC</t>
  </si>
  <si>
    <t>BRIAN PROPERTIES</t>
  </si>
  <si>
    <t>BP-21-00424</t>
  </si>
  <si>
    <t>Swimming Pool, Above Ground</t>
  </si>
  <si>
    <t>27-11-104-012-0000-049-4730</t>
  </si>
  <si>
    <t>14409 85TH AVENUE</t>
  </si>
  <si>
    <t>ORTIZ, JOSE L</t>
  </si>
  <si>
    <t>BP-21-00634</t>
  </si>
  <si>
    <t>Swimming Pool, Above Ground W/ Heater</t>
  </si>
  <si>
    <t>Fox Residence</t>
  </si>
  <si>
    <t>27-06-402-009-0000-021-19290</t>
  </si>
  <si>
    <t>13960 STONEGATE LANE</t>
  </si>
  <si>
    <t>FOX, KELLY</t>
  </si>
  <si>
    <t>BP-21-00360</t>
  </si>
  <si>
    <t>BP-20-03262</t>
  </si>
  <si>
    <t>Dix Residence</t>
  </si>
  <si>
    <t>27-31-411-004-0000-156-75760</t>
  </si>
  <si>
    <t>11311 AUTUMN RIDGE DRIVE</t>
  </si>
  <si>
    <t>RYAN  DIX</t>
  </si>
  <si>
    <t>BP-20-03243</t>
  </si>
  <si>
    <t>Swimming Pool, In-Ground</t>
  </si>
  <si>
    <t>BP-21-00471</t>
  </si>
  <si>
    <t>GUMIENNY Residence</t>
  </si>
  <si>
    <t>27-05-304-027-0000-201-113370</t>
  </si>
  <si>
    <t>14030 BUNRATTY DRIVE</t>
  </si>
  <si>
    <t>GUMIENNY, SCOTT</t>
  </si>
  <si>
    <t>BP-20-03240</t>
  </si>
  <si>
    <t>Pawlicki Residence</t>
  </si>
  <si>
    <t>27-05-104-020-0000-099-10580</t>
  </si>
  <si>
    <t>11001 WOODSTOCK DRIVE</t>
  </si>
  <si>
    <t>LIGAMMARI, RONALD</t>
  </si>
  <si>
    <t>BP-21-00399</t>
  </si>
  <si>
    <t>Water Heater Residential</t>
  </si>
  <si>
    <t>McGreal Residence</t>
  </si>
  <si>
    <t>27-29-416-022-0000-187-94020</t>
  </si>
  <si>
    <t>10400 DEER CHASE AVENUE</t>
  </si>
  <si>
    <t>MC GREAL, MIKE/ALTMANN, BRIGIT</t>
  </si>
  <si>
    <t>BP-21-00683</t>
  </si>
  <si>
    <t>Chung Residence</t>
  </si>
  <si>
    <t>27-08-207-001-0000-023-3306</t>
  </si>
  <si>
    <t>14660 CRYSTAL TREE DRIVE</t>
  </si>
  <si>
    <t>CHUNG, THOMAS</t>
  </si>
  <si>
    <t>BP-21-00402</t>
  </si>
  <si>
    <t>Bodinet Residence</t>
  </si>
  <si>
    <t>27-09-121-001-0000-052-14214</t>
  </si>
  <si>
    <t>14500 RIDGE AVENUE</t>
  </si>
  <si>
    <t>JANICE  BODINET</t>
  </si>
  <si>
    <t>BP-21-00409</t>
  </si>
  <si>
    <t>Monta Residence</t>
  </si>
  <si>
    <t>27-31-304-029-0000-156-77970</t>
  </si>
  <si>
    <t>18113 LAKE SHORE DRIVE</t>
  </si>
  <si>
    <t>ABUZIR, AHMAD</t>
  </si>
  <si>
    <t>BP-21-00656</t>
  </si>
  <si>
    <t>Farmer Residence</t>
  </si>
  <si>
    <t>27-30-416-019-0000-007-11907</t>
  </si>
  <si>
    <t>17257 LAKEBROOK DRIVE</t>
  </si>
  <si>
    <t>HEFKA, WILLIAM</t>
  </si>
  <si>
    <t>BP-21-00500</t>
  </si>
  <si>
    <t>Windows, Doors</t>
  </si>
  <si>
    <t>Rogowski Residence - Replace 13 Widows</t>
  </si>
  <si>
    <t>PONOMAR, JOHN</t>
  </si>
  <si>
    <t>BP-21-00411</t>
  </si>
  <si>
    <t>Kumssa Residence</t>
  </si>
  <si>
    <t>27-14-307-003-0000-029-3507</t>
  </si>
  <si>
    <t>8424 KNOLLWOOD LANE</t>
  </si>
  <si>
    <t>KUMSSA, ADMASU</t>
  </si>
  <si>
    <t>BP-21-00477</t>
  </si>
  <si>
    <t>Karns Residence</t>
  </si>
  <si>
    <t>27-09-402-030-0000-010-2812</t>
  </si>
  <si>
    <t>14970 LA REINA RE'AL</t>
  </si>
  <si>
    <t>KARNS, JEROME</t>
  </si>
  <si>
    <t>BP-21-00529</t>
  </si>
  <si>
    <t>Chella Residence</t>
  </si>
  <si>
    <t>27-08-204-021-0000-023-3326</t>
  </si>
  <si>
    <t>14617 MORNINGSIDE ROAD</t>
  </si>
  <si>
    <t>Kim  Chella</t>
  </si>
  <si>
    <t>BP-21-00384</t>
  </si>
  <si>
    <t>Farrington Residence</t>
  </si>
  <si>
    <t>27-15-215-013-0000-060-5966</t>
  </si>
  <si>
    <t>15341 ROYAL GEORGIAN ROAD</t>
  </si>
  <si>
    <t>FARRINGTON, THOMAS</t>
  </si>
  <si>
    <t>BP-21-00556</t>
  </si>
  <si>
    <t>Comiskey Residence</t>
  </si>
  <si>
    <t>27-01-305-008-0000-038-60710</t>
  </si>
  <si>
    <t>7942 SUFFIELD DRIVE</t>
  </si>
  <si>
    <t>Pat  Comiskey</t>
  </si>
  <si>
    <t>BP-21-00288</t>
  </si>
  <si>
    <t>Tylczak Residence</t>
  </si>
  <si>
    <t>27-30-309-019-0000-007-12090</t>
  </si>
  <si>
    <t>11726 SPRINGBROOK COURT</t>
  </si>
  <si>
    <t>ADAM  TYLCZAK</t>
  </si>
  <si>
    <t>BP-21-00558</t>
  </si>
  <si>
    <t>Leoni Residence</t>
  </si>
  <si>
    <t>27-31-406-051-0000-156-77550</t>
  </si>
  <si>
    <t>18137 WATERSIDE CIRCLE</t>
  </si>
  <si>
    <t>LEONI, JEANNE M</t>
  </si>
  <si>
    <t>BP-21-00495</t>
  </si>
  <si>
    <t>Alomari Residence</t>
  </si>
  <si>
    <t>27-32-407-009-0000-025-8778</t>
  </si>
  <si>
    <t>10729 VOSS DRIVE</t>
  </si>
  <si>
    <t>Shadi  Alomari</t>
  </si>
  <si>
    <t>BP-21-00429</t>
  </si>
  <si>
    <t>Dal Cason Residence</t>
  </si>
  <si>
    <t>23-35-312-016-0000-066-787</t>
  </si>
  <si>
    <t>8644 SUNSHINE LANE</t>
  </si>
  <si>
    <t>DALCASON, TERRY</t>
  </si>
  <si>
    <t>BP-21-00383</t>
  </si>
  <si>
    <t>Gertos Residence</t>
  </si>
  <si>
    <t>27-15-406-013-0000-064-12747</t>
  </si>
  <si>
    <t>15550 SUNRISE LANE</t>
  </si>
  <si>
    <t>GERTOS, CONSTANTINE</t>
  </si>
  <si>
    <t>BP-21-00324</t>
  </si>
  <si>
    <t>White Residence</t>
  </si>
  <si>
    <t>27-06-411-006-0000-021-61160</t>
  </si>
  <si>
    <t>14041 HAVERHILL LANE</t>
  </si>
  <si>
    <t>WHITE, ALAN &amp; CYNTHIA</t>
  </si>
  <si>
    <t>BP-21-00415</t>
  </si>
  <si>
    <t>Young Residence</t>
  </si>
  <si>
    <t>27-03-220-018-0000-128-2738</t>
  </si>
  <si>
    <t>13744 COGHILL LANE</t>
  </si>
  <si>
    <t>Daniel  Young</t>
  </si>
  <si>
    <t>BP-21-00570</t>
  </si>
  <si>
    <t>Meekins Residence</t>
  </si>
  <si>
    <t>27-29-214-121-0000-048-47270</t>
  </si>
  <si>
    <t>16837 CARDINAL DRIVE</t>
  </si>
  <si>
    <t>MEEKINS, FRANK W</t>
  </si>
  <si>
    <t>BP-21-00607</t>
  </si>
  <si>
    <t>Judeh Residence</t>
  </si>
  <si>
    <t>27-02-311-016-0000-94580</t>
  </si>
  <si>
    <t>14110 88TH AVENUE</t>
  </si>
  <si>
    <t>JUDEH, NANCY</t>
  </si>
  <si>
    <t>BP-21-00449</t>
  </si>
  <si>
    <t>O'Sullivan Residence</t>
  </si>
  <si>
    <t>27-15-301-028-1152-057-12779</t>
  </si>
  <si>
    <t>15550 WHITEHALL LANE</t>
  </si>
  <si>
    <t>O'SULLIVAN, PATRICK J</t>
  </si>
  <si>
    <t>BP-21-00480</t>
  </si>
  <si>
    <t>Siegel Residence</t>
  </si>
  <si>
    <t>27-09-302-010-0000-052-14026</t>
  </si>
  <si>
    <t>14842 WEST AVENUE</t>
  </si>
  <si>
    <t>SIEGEL, ROBERT C</t>
  </si>
  <si>
    <t>BP-21-00381</t>
  </si>
  <si>
    <t>Donovan Residence</t>
  </si>
  <si>
    <t>27-11-108-019-0000-049-4864</t>
  </si>
  <si>
    <t>8556 145TH PLACE</t>
  </si>
  <si>
    <t>DONOVAN, BRIAN OR CHRISTINE</t>
  </si>
  <si>
    <t>BP-21-00640</t>
  </si>
  <si>
    <t>Shader Residence</t>
  </si>
  <si>
    <t>27-03-302-001-0000-035-1765</t>
  </si>
  <si>
    <t>9219 142ND STREET</t>
  </si>
  <si>
    <t>SHADER, NORENE</t>
  </si>
  <si>
    <t>BP-21-00412</t>
  </si>
  <si>
    <t>Wireless Facility/Tele Tower</t>
  </si>
  <si>
    <t>Orland Park Fire District - Removal of Sprint Old or Unused Equipment</t>
  </si>
  <si>
    <t>27-09-401-048-0000-999-2889</t>
  </si>
  <si>
    <t>9790 151ST STREET</t>
  </si>
  <si>
    <t>ORLAND FIRE PRO</t>
  </si>
  <si>
    <t xml:space="preserve">Monthly Report March 2021 - Detailed Permit Data for Commercial &amp; Residential </t>
  </si>
  <si>
    <t>BP-20-03729</t>
  </si>
  <si>
    <t xml:space="preserve">CLEAN EATZ </t>
  </si>
  <si>
    <t>27-16-403-009-0000</t>
  </si>
  <si>
    <t xml:space="preserve">15892 LAGRANGE ROAD </t>
  </si>
  <si>
    <t xml:space="preserve">Total Commercial Remodels </t>
  </si>
  <si>
    <t xml:space="preserve">Total Commercial New </t>
  </si>
  <si>
    <t>BP-20-03729-02</t>
  </si>
  <si>
    <t xml:space="preserve">Clean Eatz </t>
  </si>
  <si>
    <t xml:space="preserve">15892 Lagrange Road </t>
  </si>
  <si>
    <t>BP-20-03729-03</t>
  </si>
  <si>
    <t>Clean Eatz</t>
  </si>
  <si>
    <t>BP-20-03729-01</t>
  </si>
  <si>
    <t>BP-20-03729-04</t>
  </si>
  <si>
    <t xml:space="preserve">Total Commercial Misc. </t>
  </si>
  <si>
    <t xml:space="preserve">Total Commercial No Works </t>
  </si>
  <si>
    <t xml:space="preserve">RESIDENTIAL PERMITS </t>
  </si>
  <si>
    <t xml:space="preserve">Total Residential New </t>
  </si>
  <si>
    <t xml:space="preserve">Total Residential Remodels </t>
  </si>
  <si>
    <t>Total In Ground Swimming Pools</t>
  </si>
  <si>
    <t>Total Residential Misc.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</si>
</sst>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yy"/>
    <numFmt numFmtId="167" formatCode="_(&quot;$&quot;* #,##0_);_(&quot;$&quot;* \(#,##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1"/>
      <color indexed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5" borderId="0" xfId="0" applyFill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164" fontId="4" fillId="4" borderId="1" xfId="0" applyNumberFormat="1" applyFont="1" applyFill="1" applyBorder="1" applyAlignment="1">
      <alignment horizontal="left" wrapText="1"/>
    </xf>
    <xf numFmtId="167" fontId="4" fillId="4" borderId="1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167" fontId="5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167" fontId="5" fillId="2" borderId="1" xfId="1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left" wrapText="1"/>
    </xf>
    <xf numFmtId="167" fontId="4" fillId="3" borderId="1" xfId="1" applyNumberFormat="1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left" wrapText="1"/>
    </xf>
    <xf numFmtId="0" fontId="4" fillId="5" borderId="0" xfId="0" applyFont="1" applyFill="1"/>
    <xf numFmtId="0" fontId="5" fillId="2" borderId="2" xfId="0" applyFont="1" applyFill="1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center" wrapText="1"/>
    </xf>
    <xf numFmtId="167" fontId="5" fillId="2" borderId="2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4"/>
  <sheetViews>
    <sheetView tabSelected="1" topLeftCell="E285" workbookViewId="0">
      <selection activeCell="J302" sqref="A1:J302"/>
    </sheetView>
  </sheetViews>
  <sheetFormatPr defaultRowHeight="15" x14ac:dyDescent="0.25"/>
  <cols>
    <col min="1" max="1" width="24" customWidth="1"/>
    <col min="2" max="2" width="50.28515625" customWidth="1"/>
    <col min="3" max="3" width="59.42578125" customWidth="1"/>
    <col min="4" max="4" width="42.85546875" customWidth="1"/>
    <col min="5" max="5" width="39" customWidth="1"/>
    <col min="6" max="6" width="29.140625" customWidth="1"/>
    <col min="7" max="7" width="27.85546875" customWidth="1"/>
    <col min="8" max="8" width="20" customWidth="1"/>
    <col min="9" max="9" width="16" customWidth="1"/>
  </cols>
  <sheetData>
    <row r="1" spans="1:10" x14ac:dyDescent="0.25">
      <c r="B1" s="1" t="s">
        <v>1360</v>
      </c>
    </row>
    <row r="3" spans="1:10" ht="15.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/>
    </row>
    <row r="4" spans="1:10" ht="15.75" x14ac:dyDescent="0.25">
      <c r="A4" s="5"/>
      <c r="B4" s="5"/>
      <c r="C4" s="5"/>
      <c r="D4" s="5"/>
      <c r="E4" s="5"/>
      <c r="F4" s="5"/>
      <c r="G4" s="5"/>
      <c r="H4" s="5"/>
      <c r="I4" s="5"/>
      <c r="J4" s="4"/>
    </row>
    <row r="5" spans="1:10" ht="15.75" x14ac:dyDescent="0.25">
      <c r="A5" s="6" t="s">
        <v>97</v>
      </c>
      <c r="B5" s="6" t="s">
        <v>98</v>
      </c>
      <c r="C5" s="6" t="s">
        <v>99</v>
      </c>
      <c r="D5" s="6" t="s">
        <v>94</v>
      </c>
      <c r="E5" s="6" t="s">
        <v>95</v>
      </c>
      <c r="F5" s="6" t="s">
        <v>96</v>
      </c>
      <c r="G5" s="6"/>
      <c r="H5" s="7">
        <v>44265</v>
      </c>
      <c r="I5" s="8">
        <v>450000</v>
      </c>
      <c r="J5" s="4"/>
    </row>
    <row r="6" spans="1:10" ht="15.75" x14ac:dyDescent="0.25">
      <c r="A6" s="9"/>
      <c r="B6" s="9"/>
      <c r="C6" s="9"/>
      <c r="D6" s="9"/>
      <c r="E6" s="9"/>
      <c r="F6" s="9"/>
      <c r="G6" s="10" t="s">
        <v>1366</v>
      </c>
      <c r="H6" s="11">
        <v>1</v>
      </c>
      <c r="I6" s="12">
        <f>SUM(I5)</f>
        <v>450000</v>
      </c>
      <c r="J6" s="4"/>
    </row>
    <row r="7" spans="1:10" ht="15.75" x14ac:dyDescent="0.25">
      <c r="A7" s="9"/>
      <c r="B7" s="9"/>
      <c r="C7" s="9"/>
      <c r="D7" s="9"/>
      <c r="E7" s="9"/>
      <c r="F7" s="9"/>
      <c r="G7" s="9"/>
      <c r="H7" s="13"/>
      <c r="I7" s="14"/>
      <c r="J7" s="4"/>
    </row>
    <row r="8" spans="1:10" ht="15.75" x14ac:dyDescent="0.25">
      <c r="A8" s="6" t="s">
        <v>9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14</v>
      </c>
      <c r="G8" s="6" t="s">
        <v>14</v>
      </c>
      <c r="H8" s="7">
        <v>44272</v>
      </c>
      <c r="I8" s="8">
        <v>113651</v>
      </c>
      <c r="J8" s="4"/>
    </row>
    <row r="9" spans="1:10" ht="31.5" x14ac:dyDescent="0.25">
      <c r="A9" s="6" t="s">
        <v>15</v>
      </c>
      <c r="B9" s="6" t="s">
        <v>10</v>
      </c>
      <c r="C9" s="6" t="s">
        <v>16</v>
      </c>
      <c r="D9" s="6" t="s">
        <v>17</v>
      </c>
      <c r="E9" s="6" t="s">
        <v>18</v>
      </c>
      <c r="F9" s="6" t="s">
        <v>19</v>
      </c>
      <c r="G9" s="6"/>
      <c r="H9" s="7">
        <v>44277</v>
      </c>
      <c r="I9" s="8">
        <v>2142</v>
      </c>
      <c r="J9" s="4"/>
    </row>
    <row r="10" spans="1:10" ht="31.5" x14ac:dyDescent="0.25">
      <c r="A10" s="6" t="s">
        <v>20</v>
      </c>
      <c r="B10" s="6" t="s">
        <v>21</v>
      </c>
      <c r="C10" s="6" t="s">
        <v>22</v>
      </c>
      <c r="D10" s="6" t="s">
        <v>23</v>
      </c>
      <c r="E10" s="6" t="s">
        <v>24</v>
      </c>
      <c r="F10" s="6" t="s">
        <v>25</v>
      </c>
      <c r="G10" s="6" t="s">
        <v>26</v>
      </c>
      <c r="H10" s="7">
        <v>44259</v>
      </c>
      <c r="I10" s="8">
        <v>200</v>
      </c>
      <c r="J10" s="4"/>
    </row>
    <row r="11" spans="1:10" ht="31.5" x14ac:dyDescent="0.25">
      <c r="A11" s="6" t="s">
        <v>1361</v>
      </c>
      <c r="B11" s="6" t="s">
        <v>21</v>
      </c>
      <c r="C11" s="6" t="s">
        <v>1362</v>
      </c>
      <c r="D11" s="6" t="s">
        <v>1363</v>
      </c>
      <c r="E11" s="6" t="s">
        <v>1364</v>
      </c>
      <c r="F11" s="6"/>
      <c r="G11" s="6" t="s">
        <v>1362</v>
      </c>
      <c r="H11" s="7">
        <v>44259</v>
      </c>
      <c r="I11" s="8">
        <v>400000</v>
      </c>
      <c r="J11" s="4"/>
    </row>
    <row r="12" spans="1:10" ht="31.5" x14ac:dyDescent="0.25">
      <c r="A12" s="15"/>
      <c r="B12" s="15"/>
      <c r="C12" s="15"/>
      <c r="D12" s="15"/>
      <c r="E12" s="15"/>
      <c r="F12" s="15"/>
      <c r="G12" s="10" t="s">
        <v>1365</v>
      </c>
      <c r="H12" s="11">
        <v>4</v>
      </c>
      <c r="I12" s="16">
        <f>SUM(I8:I11)</f>
        <v>515993</v>
      </c>
      <c r="J12" s="4"/>
    </row>
    <row r="13" spans="1:10" ht="15.75" x14ac:dyDescent="0.25">
      <c r="A13" s="9"/>
      <c r="B13" s="9"/>
      <c r="C13" s="9"/>
      <c r="D13" s="9"/>
      <c r="E13" s="9"/>
      <c r="F13" s="9"/>
      <c r="G13" s="9"/>
      <c r="H13" s="13"/>
      <c r="I13" s="14"/>
      <c r="J13" s="4"/>
    </row>
    <row r="14" spans="1:10" ht="15.75" x14ac:dyDescent="0.25">
      <c r="A14" s="6" t="s">
        <v>27</v>
      </c>
      <c r="B14" s="6" t="s">
        <v>28</v>
      </c>
      <c r="C14" s="6" t="s">
        <v>29</v>
      </c>
      <c r="D14" s="6" t="s">
        <v>30</v>
      </c>
      <c r="E14" s="6" t="s">
        <v>31</v>
      </c>
      <c r="F14" s="6" t="s">
        <v>32</v>
      </c>
      <c r="G14" s="6" t="s">
        <v>29</v>
      </c>
      <c r="H14" s="7">
        <v>44266</v>
      </c>
      <c r="I14" s="8">
        <v>300</v>
      </c>
      <c r="J14" s="4"/>
    </row>
    <row r="15" spans="1:10" ht="15.75" x14ac:dyDescent="0.25">
      <c r="A15" s="6" t="s">
        <v>33</v>
      </c>
      <c r="B15" s="6" t="s">
        <v>28</v>
      </c>
      <c r="C15" s="6" t="s">
        <v>34</v>
      </c>
      <c r="D15" s="6" t="s">
        <v>35</v>
      </c>
      <c r="E15" s="6" t="s">
        <v>36</v>
      </c>
      <c r="F15" s="6" t="s">
        <v>37</v>
      </c>
      <c r="G15" s="6" t="s">
        <v>38</v>
      </c>
      <c r="H15" s="7">
        <v>44277</v>
      </c>
      <c r="I15" s="8">
        <v>350</v>
      </c>
      <c r="J15" s="4"/>
    </row>
    <row r="16" spans="1:10" ht="15.75" x14ac:dyDescent="0.25">
      <c r="A16" s="6" t="s">
        <v>39</v>
      </c>
      <c r="B16" s="6" t="s">
        <v>40</v>
      </c>
      <c r="C16" s="6" t="s">
        <v>41</v>
      </c>
      <c r="D16" s="6" t="s">
        <v>42</v>
      </c>
      <c r="E16" s="6" t="s">
        <v>43</v>
      </c>
      <c r="F16" s="6" t="s">
        <v>44</v>
      </c>
      <c r="G16" s="6"/>
      <c r="H16" s="7">
        <v>44264</v>
      </c>
      <c r="I16" s="8">
        <v>51615</v>
      </c>
      <c r="J16" s="4"/>
    </row>
    <row r="17" spans="1:10" ht="15.75" x14ac:dyDescent="0.25">
      <c r="A17" s="6" t="s">
        <v>45</v>
      </c>
      <c r="B17" s="6" t="s">
        <v>40</v>
      </c>
      <c r="C17" s="6" t="s">
        <v>41</v>
      </c>
      <c r="D17" s="6" t="s">
        <v>46</v>
      </c>
      <c r="E17" s="6" t="s">
        <v>47</v>
      </c>
      <c r="F17" s="6" t="s">
        <v>48</v>
      </c>
      <c r="G17" s="6"/>
      <c r="H17" s="7">
        <v>44264</v>
      </c>
      <c r="I17" s="8">
        <v>31000</v>
      </c>
      <c r="J17" s="4"/>
    </row>
    <row r="18" spans="1:10" ht="15.75" x14ac:dyDescent="0.25">
      <c r="A18" s="6" t="s">
        <v>49</v>
      </c>
      <c r="B18" s="6" t="s">
        <v>40</v>
      </c>
      <c r="C18" s="6" t="s">
        <v>41</v>
      </c>
      <c r="D18" s="6" t="s">
        <v>50</v>
      </c>
      <c r="E18" s="6" t="s">
        <v>51</v>
      </c>
      <c r="F18" s="6" t="s">
        <v>52</v>
      </c>
      <c r="G18" s="6"/>
      <c r="H18" s="7">
        <v>44264</v>
      </c>
      <c r="I18" s="8">
        <v>34410</v>
      </c>
      <c r="J18" s="4"/>
    </row>
    <row r="19" spans="1:10" ht="15.75" x14ac:dyDescent="0.25">
      <c r="A19" s="6" t="s">
        <v>53</v>
      </c>
      <c r="B19" s="6" t="s">
        <v>40</v>
      </c>
      <c r="C19" s="6" t="s">
        <v>54</v>
      </c>
      <c r="D19" s="6" t="s">
        <v>55</v>
      </c>
      <c r="E19" s="6" t="s">
        <v>56</v>
      </c>
      <c r="F19" s="6" t="s">
        <v>57</v>
      </c>
      <c r="G19" s="6"/>
      <c r="H19" s="7">
        <v>44284</v>
      </c>
      <c r="I19" s="8">
        <v>39230</v>
      </c>
      <c r="J19" s="4"/>
    </row>
    <row r="20" spans="1:10" ht="15.75" x14ac:dyDescent="0.25">
      <c r="A20" s="6" t="s">
        <v>58</v>
      </c>
      <c r="B20" s="6" t="s">
        <v>40</v>
      </c>
      <c r="C20" s="6" t="s">
        <v>54</v>
      </c>
      <c r="D20" s="6" t="s">
        <v>59</v>
      </c>
      <c r="E20" s="6" t="s">
        <v>60</v>
      </c>
      <c r="F20" s="6" t="s">
        <v>61</v>
      </c>
      <c r="G20" s="6"/>
      <c r="H20" s="7">
        <v>44284</v>
      </c>
      <c r="I20" s="8">
        <v>39230</v>
      </c>
      <c r="J20" s="4"/>
    </row>
    <row r="21" spans="1:10" ht="15.75" x14ac:dyDescent="0.25">
      <c r="A21" s="6" t="s">
        <v>62</v>
      </c>
      <c r="B21" s="6" t="s">
        <v>63</v>
      </c>
      <c r="C21" s="6" t="s">
        <v>64</v>
      </c>
      <c r="D21" s="6" t="s">
        <v>65</v>
      </c>
      <c r="E21" s="6" t="s">
        <v>66</v>
      </c>
      <c r="F21" s="6" t="s">
        <v>67</v>
      </c>
      <c r="G21" s="6" t="s">
        <v>68</v>
      </c>
      <c r="H21" s="7">
        <v>44284</v>
      </c>
      <c r="I21" s="8">
        <v>165000</v>
      </c>
      <c r="J21" s="4"/>
    </row>
    <row r="22" spans="1:10" ht="15.75" x14ac:dyDescent="0.25">
      <c r="A22" s="6" t="s">
        <v>69</v>
      </c>
      <c r="B22" s="6" t="s">
        <v>63</v>
      </c>
      <c r="C22" s="6" t="s">
        <v>70</v>
      </c>
      <c r="D22" s="6" t="s">
        <v>71</v>
      </c>
      <c r="E22" s="6" t="s">
        <v>72</v>
      </c>
      <c r="F22" s="6" t="s">
        <v>73</v>
      </c>
      <c r="G22" s="6" t="s">
        <v>74</v>
      </c>
      <c r="H22" s="7">
        <v>44277</v>
      </c>
      <c r="I22" s="8">
        <v>120000</v>
      </c>
      <c r="J22" s="4"/>
    </row>
    <row r="23" spans="1:10" ht="15.75" x14ac:dyDescent="0.25">
      <c r="A23" s="6" t="s">
        <v>75</v>
      </c>
      <c r="B23" s="6" t="s">
        <v>76</v>
      </c>
      <c r="C23" s="6" t="s">
        <v>77</v>
      </c>
      <c r="D23" s="6" t="s">
        <v>78</v>
      </c>
      <c r="E23" s="6" t="s">
        <v>79</v>
      </c>
      <c r="F23" s="6" t="s">
        <v>80</v>
      </c>
      <c r="G23" s="6" t="s">
        <v>80</v>
      </c>
      <c r="H23" s="7">
        <v>44272</v>
      </c>
      <c r="I23" s="8">
        <v>90000</v>
      </c>
      <c r="J23" s="4"/>
    </row>
    <row r="24" spans="1:10" ht="31.5" x14ac:dyDescent="0.25">
      <c r="A24" s="6" t="s">
        <v>81</v>
      </c>
      <c r="B24" s="6" t="s">
        <v>76</v>
      </c>
      <c r="C24" s="6" t="s">
        <v>82</v>
      </c>
      <c r="D24" s="6" t="s">
        <v>83</v>
      </c>
      <c r="E24" s="6" t="s">
        <v>84</v>
      </c>
      <c r="F24" s="6" t="s">
        <v>85</v>
      </c>
      <c r="G24" s="6" t="s">
        <v>86</v>
      </c>
      <c r="H24" s="7">
        <v>44277</v>
      </c>
      <c r="I24" s="8">
        <v>38000</v>
      </c>
      <c r="J24" s="4"/>
    </row>
    <row r="25" spans="1:10" ht="15.75" x14ac:dyDescent="0.25">
      <c r="A25" s="6" t="s">
        <v>87</v>
      </c>
      <c r="B25" s="6" t="s">
        <v>76</v>
      </c>
      <c r="C25" s="6" t="s">
        <v>88</v>
      </c>
      <c r="D25" s="6" t="s">
        <v>89</v>
      </c>
      <c r="E25" s="6" t="s">
        <v>90</v>
      </c>
      <c r="F25" s="6" t="s">
        <v>91</v>
      </c>
      <c r="G25" s="6"/>
      <c r="H25" s="7">
        <v>44272</v>
      </c>
      <c r="I25" s="8">
        <v>0</v>
      </c>
      <c r="J25" s="4"/>
    </row>
    <row r="26" spans="1:10" ht="15.75" x14ac:dyDescent="0.25">
      <c r="A26" s="6" t="s">
        <v>92</v>
      </c>
      <c r="B26" s="6" t="s">
        <v>76</v>
      </c>
      <c r="C26" s="6" t="s">
        <v>93</v>
      </c>
      <c r="D26" s="6" t="s">
        <v>94</v>
      </c>
      <c r="E26" s="6" t="s">
        <v>95</v>
      </c>
      <c r="F26" s="6" t="s">
        <v>96</v>
      </c>
      <c r="G26" s="6"/>
      <c r="H26" s="7">
        <v>44274</v>
      </c>
      <c r="I26" s="8">
        <v>0</v>
      </c>
      <c r="J26" s="4"/>
    </row>
    <row r="27" spans="1:10" ht="15.75" x14ac:dyDescent="0.25">
      <c r="A27" s="6" t="s">
        <v>162</v>
      </c>
      <c r="B27" s="6" t="s">
        <v>163</v>
      </c>
      <c r="C27" s="6" t="s">
        <v>164</v>
      </c>
      <c r="D27" s="6" t="s">
        <v>165</v>
      </c>
      <c r="E27" s="6" t="s">
        <v>166</v>
      </c>
      <c r="F27" s="6" t="s">
        <v>164</v>
      </c>
      <c r="G27" s="6"/>
      <c r="H27" s="7">
        <v>44263</v>
      </c>
      <c r="I27" s="8">
        <v>23000</v>
      </c>
      <c r="J27" s="4"/>
    </row>
    <row r="28" spans="1:10" ht="31.5" x14ac:dyDescent="0.25">
      <c r="A28" s="6" t="s">
        <v>455</v>
      </c>
      <c r="B28" s="6" t="s">
        <v>456</v>
      </c>
      <c r="C28" s="6" t="s">
        <v>457</v>
      </c>
      <c r="D28" s="6" t="s">
        <v>458</v>
      </c>
      <c r="E28" s="6" t="s">
        <v>459</v>
      </c>
      <c r="F28" s="6" t="s">
        <v>460</v>
      </c>
      <c r="G28" s="6" t="s">
        <v>461</v>
      </c>
      <c r="H28" s="7">
        <v>44266</v>
      </c>
      <c r="I28" s="8">
        <v>8670</v>
      </c>
      <c r="J28" s="4"/>
    </row>
    <row r="29" spans="1:10" ht="15.75" x14ac:dyDescent="0.25">
      <c r="A29" s="6" t="s">
        <v>1367</v>
      </c>
      <c r="B29" s="6" t="s">
        <v>456</v>
      </c>
      <c r="C29" s="6" t="s">
        <v>1371</v>
      </c>
      <c r="D29" s="6" t="s">
        <v>1363</v>
      </c>
      <c r="E29" s="6" t="s">
        <v>1369</v>
      </c>
      <c r="F29" s="6"/>
      <c r="G29" s="6" t="s">
        <v>1368</v>
      </c>
      <c r="H29" s="7">
        <v>44259</v>
      </c>
      <c r="I29" s="8">
        <v>4915</v>
      </c>
      <c r="J29" s="4"/>
    </row>
    <row r="30" spans="1:10" ht="31.5" x14ac:dyDescent="0.25">
      <c r="A30" s="6" t="s">
        <v>462</v>
      </c>
      <c r="B30" s="6" t="s">
        <v>456</v>
      </c>
      <c r="C30" s="6" t="s">
        <v>463</v>
      </c>
      <c r="D30" s="6" t="s">
        <v>464</v>
      </c>
      <c r="E30" s="6" t="s">
        <v>465</v>
      </c>
      <c r="F30" s="6" t="s">
        <v>466</v>
      </c>
      <c r="G30" s="6" t="s">
        <v>466</v>
      </c>
      <c r="H30" s="7">
        <v>44265</v>
      </c>
      <c r="I30" s="8">
        <v>8000</v>
      </c>
      <c r="J30" s="4"/>
    </row>
    <row r="31" spans="1:10" ht="15.75" x14ac:dyDescent="0.25">
      <c r="A31" s="6" t="s">
        <v>467</v>
      </c>
      <c r="B31" s="6" t="s">
        <v>456</v>
      </c>
      <c r="C31" s="6" t="s">
        <v>468</v>
      </c>
      <c r="D31" s="6" t="s">
        <v>469</v>
      </c>
      <c r="E31" s="6" t="s">
        <v>470</v>
      </c>
      <c r="F31" s="6" t="s">
        <v>471</v>
      </c>
      <c r="G31" s="6" t="s">
        <v>468</v>
      </c>
      <c r="H31" s="7">
        <v>44266</v>
      </c>
      <c r="I31" s="8">
        <v>8670</v>
      </c>
      <c r="J31" s="4"/>
    </row>
    <row r="32" spans="1:10" ht="15.75" x14ac:dyDescent="0.25">
      <c r="A32" s="6" t="s">
        <v>472</v>
      </c>
      <c r="B32" s="6" t="s">
        <v>473</v>
      </c>
      <c r="C32" s="6" t="s">
        <v>474</v>
      </c>
      <c r="D32" s="6" t="s">
        <v>475</v>
      </c>
      <c r="E32" s="6" t="s">
        <v>476</v>
      </c>
      <c r="F32" s="6" t="s">
        <v>477</v>
      </c>
      <c r="G32" s="6"/>
      <c r="H32" s="7">
        <v>44256</v>
      </c>
      <c r="I32" s="8">
        <v>18500</v>
      </c>
      <c r="J32" s="4"/>
    </row>
    <row r="33" spans="1:10" ht="15.75" x14ac:dyDescent="0.25">
      <c r="A33" s="6" t="s">
        <v>1372</v>
      </c>
      <c r="B33" s="6" t="s">
        <v>473</v>
      </c>
      <c r="C33" s="6" t="s">
        <v>1371</v>
      </c>
      <c r="D33" s="6" t="s">
        <v>1363</v>
      </c>
      <c r="E33" s="6" t="s">
        <v>1369</v>
      </c>
      <c r="F33" s="6"/>
      <c r="G33" s="6" t="s">
        <v>1368</v>
      </c>
      <c r="H33" s="7">
        <v>44259</v>
      </c>
      <c r="I33" s="8">
        <v>8000</v>
      </c>
      <c r="J33" s="4"/>
    </row>
    <row r="34" spans="1:10" ht="15.75" x14ac:dyDescent="0.25">
      <c r="A34" s="6" t="s">
        <v>1370</v>
      </c>
      <c r="B34" s="6" t="s">
        <v>479</v>
      </c>
      <c r="C34" s="6" t="s">
        <v>1371</v>
      </c>
      <c r="D34" s="6" t="s">
        <v>1363</v>
      </c>
      <c r="E34" s="6" t="s">
        <v>1369</v>
      </c>
      <c r="F34" s="6"/>
      <c r="G34" s="6" t="s">
        <v>1368</v>
      </c>
      <c r="H34" s="7">
        <v>44259</v>
      </c>
      <c r="I34" s="8">
        <v>5325</v>
      </c>
      <c r="J34" s="4"/>
    </row>
    <row r="35" spans="1:10" ht="15.75" x14ac:dyDescent="0.25">
      <c r="A35" s="6" t="s">
        <v>478</v>
      </c>
      <c r="B35" s="6" t="s">
        <v>479</v>
      </c>
      <c r="C35" s="6" t="s">
        <v>480</v>
      </c>
      <c r="D35" s="6" t="s">
        <v>481</v>
      </c>
      <c r="E35" s="6" t="s">
        <v>482</v>
      </c>
      <c r="F35" s="6" t="s">
        <v>483</v>
      </c>
      <c r="G35" s="6" t="s">
        <v>484</v>
      </c>
      <c r="H35" s="7">
        <v>44270</v>
      </c>
      <c r="I35" s="8">
        <v>4400</v>
      </c>
      <c r="J35" s="4"/>
    </row>
    <row r="36" spans="1:10" ht="15.75" x14ac:dyDescent="0.25">
      <c r="A36" s="6" t="s">
        <v>485</v>
      </c>
      <c r="B36" s="6" t="s">
        <v>486</v>
      </c>
      <c r="C36" s="6" t="s">
        <v>487</v>
      </c>
      <c r="D36" s="6" t="s">
        <v>475</v>
      </c>
      <c r="E36" s="6" t="s">
        <v>476</v>
      </c>
      <c r="F36" s="6" t="s">
        <v>477</v>
      </c>
      <c r="G36" s="6"/>
      <c r="H36" s="7">
        <v>44256</v>
      </c>
      <c r="I36" s="8">
        <v>4119</v>
      </c>
      <c r="J36" s="4"/>
    </row>
    <row r="37" spans="1:10" ht="15.75" x14ac:dyDescent="0.25">
      <c r="A37" s="6" t="s">
        <v>1373</v>
      </c>
      <c r="B37" s="6" t="s">
        <v>486</v>
      </c>
      <c r="C37" s="6" t="s">
        <v>1371</v>
      </c>
      <c r="D37" s="6" t="s">
        <v>1363</v>
      </c>
      <c r="E37" s="6" t="s">
        <v>1369</v>
      </c>
      <c r="F37" s="6"/>
      <c r="G37" s="6" t="s">
        <v>1368</v>
      </c>
      <c r="H37" s="7">
        <v>44259</v>
      </c>
      <c r="I37" s="8">
        <v>2400</v>
      </c>
      <c r="J37" s="4"/>
    </row>
    <row r="38" spans="1:10" ht="15.75" x14ac:dyDescent="0.25">
      <c r="A38" s="6" t="s">
        <v>494</v>
      </c>
      <c r="B38" s="6" t="s">
        <v>495</v>
      </c>
      <c r="C38" s="6" t="s">
        <v>496</v>
      </c>
      <c r="D38" s="6" t="s">
        <v>497</v>
      </c>
      <c r="E38" s="6" t="s">
        <v>498</v>
      </c>
      <c r="F38" s="6" t="s">
        <v>499</v>
      </c>
      <c r="G38" s="6"/>
      <c r="H38" s="7">
        <v>44256</v>
      </c>
      <c r="I38" s="8">
        <v>17216</v>
      </c>
      <c r="J38" s="4"/>
    </row>
    <row r="39" spans="1:10" ht="15.75" x14ac:dyDescent="0.25">
      <c r="A39" s="6" t="s">
        <v>500</v>
      </c>
      <c r="B39" s="6" t="s">
        <v>495</v>
      </c>
      <c r="C39" s="6" t="s">
        <v>496</v>
      </c>
      <c r="D39" s="6" t="s">
        <v>501</v>
      </c>
      <c r="E39" s="6" t="s">
        <v>502</v>
      </c>
      <c r="F39" s="6" t="s">
        <v>503</v>
      </c>
      <c r="G39" s="6"/>
      <c r="H39" s="7">
        <v>44256</v>
      </c>
      <c r="I39" s="8">
        <v>17216</v>
      </c>
      <c r="J39" s="4"/>
    </row>
    <row r="40" spans="1:10" ht="15.75" x14ac:dyDescent="0.25">
      <c r="A40" s="6" t="s">
        <v>283</v>
      </c>
      <c r="B40" s="6" t="s">
        <v>284</v>
      </c>
      <c r="C40" s="6" t="s">
        <v>285</v>
      </c>
      <c r="D40" s="6" t="s">
        <v>286</v>
      </c>
      <c r="E40" s="6" t="s">
        <v>287</v>
      </c>
      <c r="F40" s="6" t="s">
        <v>288</v>
      </c>
      <c r="G40" s="6" t="s">
        <v>288</v>
      </c>
      <c r="H40" s="7">
        <v>44281</v>
      </c>
      <c r="I40" s="8">
        <v>0</v>
      </c>
      <c r="J40" s="4"/>
    </row>
    <row r="41" spans="1:10" ht="31.5" x14ac:dyDescent="0.25">
      <c r="A41" s="6" t="s">
        <v>289</v>
      </c>
      <c r="B41" s="6" t="s">
        <v>284</v>
      </c>
      <c r="C41" s="6" t="s">
        <v>290</v>
      </c>
      <c r="D41" s="6" t="s">
        <v>291</v>
      </c>
      <c r="E41" s="6" t="s">
        <v>292</v>
      </c>
      <c r="F41" s="6" t="s">
        <v>293</v>
      </c>
      <c r="G41" s="6" t="s">
        <v>293</v>
      </c>
      <c r="H41" s="7">
        <v>44265</v>
      </c>
      <c r="I41" s="8">
        <v>0</v>
      </c>
      <c r="J41" s="4"/>
    </row>
    <row r="42" spans="1:10" ht="15.75" x14ac:dyDescent="0.25">
      <c r="A42" s="6" t="s">
        <v>294</v>
      </c>
      <c r="B42" s="6" t="s">
        <v>284</v>
      </c>
      <c r="C42" s="6" t="s">
        <v>295</v>
      </c>
      <c r="D42" s="6" t="s">
        <v>296</v>
      </c>
      <c r="E42" s="6" t="s">
        <v>297</v>
      </c>
      <c r="F42" s="6" t="s">
        <v>298</v>
      </c>
      <c r="G42" s="6" t="s">
        <v>298</v>
      </c>
      <c r="H42" s="7">
        <v>44266</v>
      </c>
      <c r="I42" s="8">
        <v>0</v>
      </c>
      <c r="J42" s="4"/>
    </row>
    <row r="43" spans="1:10" ht="15.75" x14ac:dyDescent="0.25">
      <c r="A43" s="6" t="s">
        <v>299</v>
      </c>
      <c r="B43" s="6" t="s">
        <v>284</v>
      </c>
      <c r="C43" s="6" t="s">
        <v>300</v>
      </c>
      <c r="D43" s="6" t="s">
        <v>301</v>
      </c>
      <c r="E43" s="6" t="s">
        <v>302</v>
      </c>
      <c r="F43" s="6" t="s">
        <v>303</v>
      </c>
      <c r="G43" s="6" t="s">
        <v>303</v>
      </c>
      <c r="H43" s="7">
        <v>44272</v>
      </c>
      <c r="I43" s="8">
        <v>0</v>
      </c>
      <c r="J43" s="4"/>
    </row>
    <row r="44" spans="1:10" ht="31.5" x14ac:dyDescent="0.25">
      <c r="A44" s="6" t="s">
        <v>1178</v>
      </c>
      <c r="B44" s="6" t="s">
        <v>1179</v>
      </c>
      <c r="C44" s="6" t="s">
        <v>152</v>
      </c>
      <c r="D44" s="6" t="s">
        <v>153</v>
      </c>
      <c r="E44" s="6" t="s">
        <v>154</v>
      </c>
      <c r="F44" s="6" t="s">
        <v>144</v>
      </c>
      <c r="G44" s="6" t="s">
        <v>144</v>
      </c>
      <c r="H44" s="7">
        <v>44257</v>
      </c>
      <c r="I44" s="8">
        <v>1800</v>
      </c>
      <c r="J44" s="4"/>
    </row>
    <row r="45" spans="1:10" ht="31.5" x14ac:dyDescent="0.25">
      <c r="A45" s="6" t="s">
        <v>1180</v>
      </c>
      <c r="B45" s="6" t="s">
        <v>1179</v>
      </c>
      <c r="C45" s="6" t="s">
        <v>1181</v>
      </c>
      <c r="D45" s="6" t="s">
        <v>158</v>
      </c>
      <c r="E45" s="6" t="s">
        <v>159</v>
      </c>
      <c r="F45" s="6" t="s">
        <v>144</v>
      </c>
      <c r="G45" s="6" t="s">
        <v>144</v>
      </c>
      <c r="H45" s="7">
        <v>44272</v>
      </c>
      <c r="I45" s="8">
        <v>2000</v>
      </c>
      <c r="J45" s="4"/>
    </row>
    <row r="46" spans="1:10" ht="31.5" x14ac:dyDescent="0.25">
      <c r="A46" s="6" t="s">
        <v>1182</v>
      </c>
      <c r="B46" s="6" t="s">
        <v>1179</v>
      </c>
      <c r="C46" s="6" t="s">
        <v>1183</v>
      </c>
      <c r="D46" s="6" t="s">
        <v>1184</v>
      </c>
      <c r="E46" s="6" t="s">
        <v>1185</v>
      </c>
      <c r="F46" s="6" t="s">
        <v>1186</v>
      </c>
      <c r="G46" s="6" t="s">
        <v>1186</v>
      </c>
      <c r="H46" s="7">
        <v>44285</v>
      </c>
      <c r="I46" s="8">
        <v>4000</v>
      </c>
      <c r="J46" s="4"/>
    </row>
    <row r="47" spans="1:10" ht="15.75" x14ac:dyDescent="0.25">
      <c r="A47" s="6" t="s">
        <v>1187</v>
      </c>
      <c r="B47" s="6" t="s">
        <v>1179</v>
      </c>
      <c r="C47" s="6" t="s">
        <v>1188</v>
      </c>
      <c r="D47" s="6" t="s">
        <v>1189</v>
      </c>
      <c r="E47" s="6" t="s">
        <v>1190</v>
      </c>
      <c r="F47" s="6" t="s">
        <v>1191</v>
      </c>
      <c r="G47" s="6" t="s">
        <v>1191</v>
      </c>
      <c r="H47" s="7">
        <v>44256</v>
      </c>
      <c r="I47" s="8">
        <v>4200</v>
      </c>
      <c r="J47" s="4"/>
    </row>
    <row r="48" spans="1:10" ht="31.5" x14ac:dyDescent="0.25">
      <c r="A48" s="6" t="s">
        <v>1192</v>
      </c>
      <c r="B48" s="6" t="s">
        <v>1179</v>
      </c>
      <c r="C48" s="6" t="s">
        <v>468</v>
      </c>
      <c r="D48" s="6" t="s">
        <v>469</v>
      </c>
      <c r="E48" s="6" t="s">
        <v>470</v>
      </c>
      <c r="F48" s="6" t="s">
        <v>1193</v>
      </c>
      <c r="G48" s="6" t="s">
        <v>1193</v>
      </c>
      <c r="H48" s="7">
        <v>44274</v>
      </c>
      <c r="I48" s="8">
        <v>8000</v>
      </c>
      <c r="J48" s="4"/>
    </row>
    <row r="49" spans="1:10" ht="15.75" x14ac:dyDescent="0.25">
      <c r="A49" s="6" t="s">
        <v>1194</v>
      </c>
      <c r="B49" s="6" t="s">
        <v>1179</v>
      </c>
      <c r="C49" s="6" t="s">
        <v>1195</v>
      </c>
      <c r="D49" s="6" t="s">
        <v>1196</v>
      </c>
      <c r="E49" s="6" t="s">
        <v>1197</v>
      </c>
      <c r="F49" s="6" t="s">
        <v>1198</v>
      </c>
      <c r="G49" s="6" t="s">
        <v>1198</v>
      </c>
      <c r="H49" s="7">
        <v>44270</v>
      </c>
      <c r="I49" s="8">
        <v>2500</v>
      </c>
      <c r="J49" s="4"/>
    </row>
    <row r="50" spans="1:10" ht="15.75" x14ac:dyDescent="0.25">
      <c r="A50" s="6" t="s">
        <v>1199</v>
      </c>
      <c r="B50" s="6" t="s">
        <v>1179</v>
      </c>
      <c r="C50" s="6" t="s">
        <v>1200</v>
      </c>
      <c r="D50" s="6" t="s">
        <v>1201</v>
      </c>
      <c r="E50" s="6" t="s">
        <v>1202</v>
      </c>
      <c r="F50" s="6" t="s">
        <v>1203</v>
      </c>
      <c r="G50" s="6" t="s">
        <v>1204</v>
      </c>
      <c r="H50" s="7">
        <v>44256</v>
      </c>
      <c r="I50" s="8">
        <v>1500</v>
      </c>
      <c r="J50" s="4"/>
    </row>
    <row r="51" spans="1:10" ht="31.5" x14ac:dyDescent="0.25">
      <c r="A51" s="6" t="s">
        <v>1354</v>
      </c>
      <c r="B51" s="6" t="s">
        <v>1355</v>
      </c>
      <c r="C51" s="6" t="s">
        <v>1356</v>
      </c>
      <c r="D51" s="6" t="s">
        <v>1357</v>
      </c>
      <c r="E51" s="6" t="s">
        <v>1358</v>
      </c>
      <c r="F51" s="6" t="s">
        <v>1359</v>
      </c>
      <c r="G51" s="6" t="s">
        <v>1359</v>
      </c>
      <c r="H51" s="7">
        <v>44277</v>
      </c>
      <c r="I51" s="8">
        <v>3000</v>
      </c>
      <c r="J51" s="4"/>
    </row>
    <row r="52" spans="1:10" ht="15.75" x14ac:dyDescent="0.25">
      <c r="A52" s="9"/>
      <c r="B52" s="9"/>
      <c r="C52" s="9"/>
      <c r="D52" s="9"/>
      <c r="E52" s="9"/>
      <c r="F52" s="9"/>
      <c r="G52" s="10" t="s">
        <v>1374</v>
      </c>
      <c r="H52" s="11">
        <v>38</v>
      </c>
      <c r="I52" s="12">
        <f>SUM(I14:I51)</f>
        <v>766566</v>
      </c>
      <c r="J52" s="4"/>
    </row>
    <row r="53" spans="1:10" ht="15.75" x14ac:dyDescent="0.25">
      <c r="A53" s="9"/>
      <c r="B53" s="9"/>
      <c r="C53" s="9"/>
      <c r="D53" s="9"/>
      <c r="E53" s="9"/>
      <c r="F53" s="9"/>
      <c r="G53" s="9"/>
      <c r="H53" s="13"/>
      <c r="I53" s="14"/>
      <c r="J53" s="4"/>
    </row>
    <row r="54" spans="1:10" ht="15.75" x14ac:dyDescent="0.25">
      <c r="A54" s="6" t="s">
        <v>100</v>
      </c>
      <c r="B54" s="6" t="s">
        <v>101</v>
      </c>
      <c r="C54" s="6" t="s">
        <v>102</v>
      </c>
      <c r="D54" s="6" t="s">
        <v>103</v>
      </c>
      <c r="E54" s="6" t="s">
        <v>104</v>
      </c>
      <c r="F54" s="6" t="s">
        <v>105</v>
      </c>
      <c r="G54" s="6" t="s">
        <v>105</v>
      </c>
      <c r="H54" s="7">
        <v>44260</v>
      </c>
      <c r="I54" s="8">
        <v>0</v>
      </c>
      <c r="J54" s="4"/>
    </row>
    <row r="55" spans="1:10" ht="31.5" x14ac:dyDescent="0.25">
      <c r="A55" s="6" t="s">
        <v>106</v>
      </c>
      <c r="B55" s="6" t="s">
        <v>101</v>
      </c>
      <c r="C55" s="6" t="s">
        <v>107</v>
      </c>
      <c r="D55" s="6" t="s">
        <v>108</v>
      </c>
      <c r="E55" s="6" t="s">
        <v>109</v>
      </c>
      <c r="F55" s="6" t="s">
        <v>110</v>
      </c>
      <c r="G55" s="6" t="s">
        <v>111</v>
      </c>
      <c r="H55" s="7">
        <v>44259</v>
      </c>
      <c r="I55" s="8">
        <v>0</v>
      </c>
      <c r="J55" s="4"/>
    </row>
    <row r="56" spans="1:10" ht="47.25" x14ac:dyDescent="0.25">
      <c r="A56" s="6" t="s">
        <v>112</v>
      </c>
      <c r="B56" s="6" t="s">
        <v>101</v>
      </c>
      <c r="C56" s="6" t="s">
        <v>113</v>
      </c>
      <c r="D56" s="6" t="s">
        <v>114</v>
      </c>
      <c r="E56" s="6" t="s">
        <v>115</v>
      </c>
      <c r="F56" s="6" t="s">
        <v>116</v>
      </c>
      <c r="G56" s="6" t="s">
        <v>117</v>
      </c>
      <c r="H56" s="7">
        <v>44259</v>
      </c>
      <c r="I56" s="8">
        <v>0</v>
      </c>
      <c r="J56" s="4"/>
    </row>
    <row r="57" spans="1:10" ht="15.75" x14ac:dyDescent="0.25">
      <c r="A57" s="6" t="s">
        <v>118</v>
      </c>
      <c r="B57" s="6" t="s">
        <v>101</v>
      </c>
      <c r="C57" s="6" t="s">
        <v>119</v>
      </c>
      <c r="D57" s="6" t="s">
        <v>120</v>
      </c>
      <c r="E57" s="6" t="s">
        <v>121</v>
      </c>
      <c r="F57" s="6" t="s">
        <v>122</v>
      </c>
      <c r="G57" s="6"/>
      <c r="H57" s="7">
        <v>44270</v>
      </c>
      <c r="I57" s="8">
        <v>0</v>
      </c>
      <c r="J57" s="4"/>
    </row>
    <row r="58" spans="1:10" ht="15.75" x14ac:dyDescent="0.25">
      <c r="A58" s="6" t="s">
        <v>123</v>
      </c>
      <c r="B58" s="6" t="s">
        <v>101</v>
      </c>
      <c r="C58" s="6" t="s">
        <v>124</v>
      </c>
      <c r="D58" s="6" t="s">
        <v>125</v>
      </c>
      <c r="E58" s="6" t="s">
        <v>126</v>
      </c>
      <c r="F58" s="6" t="s">
        <v>127</v>
      </c>
      <c r="G58" s="6" t="s">
        <v>128</v>
      </c>
      <c r="H58" s="7">
        <v>44285</v>
      </c>
      <c r="I58" s="8">
        <v>0</v>
      </c>
      <c r="J58" s="4"/>
    </row>
    <row r="59" spans="1:10" ht="15.75" x14ac:dyDescent="0.25">
      <c r="A59" s="6" t="s">
        <v>129</v>
      </c>
      <c r="B59" s="6" t="s">
        <v>101</v>
      </c>
      <c r="C59" s="6" t="s">
        <v>130</v>
      </c>
      <c r="D59" s="6" t="s">
        <v>131</v>
      </c>
      <c r="E59" s="6" t="s">
        <v>132</v>
      </c>
      <c r="F59" s="6" t="s">
        <v>133</v>
      </c>
      <c r="G59" s="6" t="s">
        <v>130</v>
      </c>
      <c r="H59" s="7">
        <v>44263</v>
      </c>
      <c r="I59" s="8">
        <v>0</v>
      </c>
      <c r="J59" s="4"/>
    </row>
    <row r="60" spans="1:10" ht="15.75" x14ac:dyDescent="0.25">
      <c r="A60" s="6" t="s">
        <v>134</v>
      </c>
      <c r="B60" s="6" t="s">
        <v>101</v>
      </c>
      <c r="C60" s="6" t="s">
        <v>135</v>
      </c>
      <c r="D60" s="6" t="s">
        <v>136</v>
      </c>
      <c r="E60" s="6" t="s">
        <v>137</v>
      </c>
      <c r="F60" s="6" t="s">
        <v>138</v>
      </c>
      <c r="G60" s="6" t="s">
        <v>139</v>
      </c>
      <c r="H60" s="7">
        <v>44273</v>
      </c>
      <c r="I60" s="8">
        <v>0</v>
      </c>
      <c r="J60" s="4"/>
    </row>
    <row r="61" spans="1:10" ht="31.5" x14ac:dyDescent="0.25">
      <c r="A61" s="6" t="s">
        <v>140</v>
      </c>
      <c r="B61" s="6" t="s">
        <v>101</v>
      </c>
      <c r="C61" s="6" t="s">
        <v>141</v>
      </c>
      <c r="D61" s="6" t="s">
        <v>142</v>
      </c>
      <c r="E61" s="6" t="s">
        <v>143</v>
      </c>
      <c r="F61" s="6" t="s">
        <v>144</v>
      </c>
      <c r="G61" s="6" t="s">
        <v>144</v>
      </c>
      <c r="H61" s="7">
        <v>44278</v>
      </c>
      <c r="I61" s="8">
        <v>0</v>
      </c>
      <c r="J61" s="4"/>
    </row>
    <row r="62" spans="1:10" ht="15.75" x14ac:dyDescent="0.25">
      <c r="A62" s="6" t="s">
        <v>145</v>
      </c>
      <c r="B62" s="6" t="s">
        <v>101</v>
      </c>
      <c r="C62" s="6" t="s">
        <v>146</v>
      </c>
      <c r="D62" s="6" t="s">
        <v>147</v>
      </c>
      <c r="E62" s="6" t="s">
        <v>148</v>
      </c>
      <c r="F62" s="6" t="s">
        <v>149</v>
      </c>
      <c r="G62" s="6" t="s">
        <v>150</v>
      </c>
      <c r="H62" s="7">
        <v>44284</v>
      </c>
      <c r="I62" s="8">
        <v>0</v>
      </c>
      <c r="J62" s="4"/>
    </row>
    <row r="63" spans="1:10" ht="15.75" x14ac:dyDescent="0.25">
      <c r="A63" s="6" t="s">
        <v>151</v>
      </c>
      <c r="B63" s="6" t="s">
        <v>101</v>
      </c>
      <c r="C63" s="6" t="s">
        <v>152</v>
      </c>
      <c r="D63" s="6" t="s">
        <v>153</v>
      </c>
      <c r="E63" s="6" t="s">
        <v>154</v>
      </c>
      <c r="F63" s="6" t="s">
        <v>152</v>
      </c>
      <c r="G63" s="6" t="s">
        <v>152</v>
      </c>
      <c r="H63" s="7">
        <v>44264</v>
      </c>
      <c r="I63" s="8">
        <v>0</v>
      </c>
      <c r="J63" s="4"/>
    </row>
    <row r="64" spans="1:10" ht="31.5" x14ac:dyDescent="0.25">
      <c r="A64" s="6" t="s">
        <v>155</v>
      </c>
      <c r="B64" s="6" t="s">
        <v>156</v>
      </c>
      <c r="C64" s="6" t="s">
        <v>157</v>
      </c>
      <c r="D64" s="6" t="s">
        <v>158</v>
      </c>
      <c r="E64" s="6" t="s">
        <v>159</v>
      </c>
      <c r="F64" s="6" t="s">
        <v>160</v>
      </c>
      <c r="G64" s="6" t="s">
        <v>161</v>
      </c>
      <c r="H64" s="7">
        <v>44259</v>
      </c>
      <c r="I64" s="8">
        <v>2500</v>
      </c>
      <c r="J64" s="4"/>
    </row>
    <row r="65" spans="1:10" ht="31.5" x14ac:dyDescent="0.25">
      <c r="A65" s="9"/>
      <c r="B65" s="9"/>
      <c r="C65" s="9"/>
      <c r="D65" s="9"/>
      <c r="E65" s="9"/>
      <c r="F65" s="9"/>
      <c r="G65" s="10" t="s">
        <v>1375</v>
      </c>
      <c r="H65" s="11">
        <v>11</v>
      </c>
      <c r="I65" s="12">
        <f>SUM(I54:I64)</f>
        <v>2500</v>
      </c>
      <c r="J65" s="4"/>
    </row>
    <row r="66" spans="1:10" ht="15.75" x14ac:dyDescent="0.25">
      <c r="A66" s="9"/>
      <c r="B66" s="9" t="s">
        <v>1376</v>
      </c>
      <c r="C66" s="9"/>
      <c r="D66" s="9"/>
      <c r="E66" s="9"/>
      <c r="F66" s="9"/>
      <c r="G66" s="9"/>
      <c r="H66" s="13"/>
      <c r="I66" s="14"/>
      <c r="J66" s="4"/>
    </row>
    <row r="67" spans="1:10" ht="15.75" x14ac:dyDescent="0.25">
      <c r="A67" s="17" t="s">
        <v>658</v>
      </c>
      <c r="B67" s="17" t="s">
        <v>659</v>
      </c>
      <c r="C67" s="17" t="s">
        <v>660</v>
      </c>
      <c r="D67" s="17" t="s">
        <v>661</v>
      </c>
      <c r="E67" s="17" t="s">
        <v>662</v>
      </c>
      <c r="F67" s="17" t="s">
        <v>663</v>
      </c>
      <c r="G67" s="17"/>
      <c r="H67" s="18">
        <v>44272</v>
      </c>
      <c r="I67" s="19">
        <v>200000</v>
      </c>
      <c r="J67" s="4"/>
    </row>
    <row r="68" spans="1:10" ht="15.75" x14ac:dyDescent="0.25">
      <c r="A68" s="17" t="s">
        <v>664</v>
      </c>
      <c r="B68" s="17" t="s">
        <v>659</v>
      </c>
      <c r="C68" s="17" t="s">
        <v>665</v>
      </c>
      <c r="D68" s="17" t="s">
        <v>666</v>
      </c>
      <c r="E68" s="17" t="s">
        <v>667</v>
      </c>
      <c r="F68" s="17" t="s">
        <v>663</v>
      </c>
      <c r="G68" s="17"/>
      <c r="H68" s="18">
        <v>44272</v>
      </c>
      <c r="I68" s="19">
        <v>200000</v>
      </c>
      <c r="J68" s="4"/>
    </row>
    <row r="69" spans="1:10" ht="15.75" x14ac:dyDescent="0.25">
      <c r="A69" s="17" t="s">
        <v>668</v>
      </c>
      <c r="B69" s="17" t="s">
        <v>669</v>
      </c>
      <c r="C69" s="17" t="s">
        <v>670</v>
      </c>
      <c r="D69" s="17" t="s">
        <v>671</v>
      </c>
      <c r="E69" s="17" t="s">
        <v>672</v>
      </c>
      <c r="F69" s="17" t="s">
        <v>673</v>
      </c>
      <c r="G69" s="17"/>
      <c r="H69" s="18">
        <v>44266</v>
      </c>
      <c r="I69" s="19">
        <v>140000</v>
      </c>
      <c r="J69" s="4"/>
    </row>
    <row r="70" spans="1:10" ht="15.75" x14ac:dyDescent="0.25">
      <c r="A70" s="17" t="s">
        <v>674</v>
      </c>
      <c r="B70" s="17" t="s">
        <v>669</v>
      </c>
      <c r="C70" s="17" t="s">
        <v>675</v>
      </c>
      <c r="D70" s="17" t="s">
        <v>676</v>
      </c>
      <c r="E70" s="17" t="s">
        <v>677</v>
      </c>
      <c r="F70" s="17" t="s">
        <v>673</v>
      </c>
      <c r="G70" s="17"/>
      <c r="H70" s="18">
        <v>44266</v>
      </c>
      <c r="I70" s="19">
        <v>140000</v>
      </c>
      <c r="J70" s="4"/>
    </row>
    <row r="71" spans="1:10" ht="15.75" x14ac:dyDescent="0.25">
      <c r="A71" s="17" t="s">
        <v>678</v>
      </c>
      <c r="B71" s="17" t="s">
        <v>669</v>
      </c>
      <c r="C71" s="17" t="s">
        <v>679</v>
      </c>
      <c r="D71" s="17" t="s">
        <v>680</v>
      </c>
      <c r="E71" s="17" t="s">
        <v>681</v>
      </c>
      <c r="F71" s="17" t="s">
        <v>673</v>
      </c>
      <c r="G71" s="17"/>
      <c r="H71" s="18">
        <v>44266</v>
      </c>
      <c r="I71" s="19">
        <v>140000</v>
      </c>
      <c r="J71" s="4"/>
    </row>
    <row r="72" spans="1:10" ht="15.75" x14ac:dyDescent="0.25">
      <c r="A72" s="17" t="s">
        <v>682</v>
      </c>
      <c r="B72" s="17" t="s">
        <v>669</v>
      </c>
      <c r="C72" s="17" t="s">
        <v>683</v>
      </c>
      <c r="D72" s="17" t="s">
        <v>684</v>
      </c>
      <c r="E72" s="17" t="s">
        <v>685</v>
      </c>
      <c r="F72" s="17" t="s">
        <v>673</v>
      </c>
      <c r="G72" s="17"/>
      <c r="H72" s="18">
        <v>44266</v>
      </c>
      <c r="I72" s="19">
        <v>140000</v>
      </c>
      <c r="J72" s="4"/>
    </row>
    <row r="73" spans="1:10" ht="15.75" x14ac:dyDescent="0.25">
      <c r="A73" s="17" t="s">
        <v>686</v>
      </c>
      <c r="B73" s="17" t="s">
        <v>669</v>
      </c>
      <c r="C73" s="17" t="s">
        <v>687</v>
      </c>
      <c r="D73" s="17" t="s">
        <v>688</v>
      </c>
      <c r="E73" s="17" t="s">
        <v>689</v>
      </c>
      <c r="F73" s="17" t="s">
        <v>673</v>
      </c>
      <c r="G73" s="17"/>
      <c r="H73" s="18">
        <v>44266</v>
      </c>
      <c r="I73" s="19">
        <v>140000</v>
      </c>
      <c r="J73" s="4"/>
    </row>
    <row r="74" spans="1:10" ht="15.75" x14ac:dyDescent="0.25">
      <c r="A74" s="17" t="s">
        <v>690</v>
      </c>
      <c r="B74" s="17" t="s">
        <v>669</v>
      </c>
      <c r="C74" s="17" t="s">
        <v>691</v>
      </c>
      <c r="D74" s="17" t="s">
        <v>692</v>
      </c>
      <c r="E74" s="17" t="s">
        <v>693</v>
      </c>
      <c r="F74" s="17" t="s">
        <v>673</v>
      </c>
      <c r="G74" s="17"/>
      <c r="H74" s="18">
        <v>44266</v>
      </c>
      <c r="I74" s="19">
        <v>140000</v>
      </c>
      <c r="J74" s="4"/>
    </row>
    <row r="75" spans="1:10" ht="15.75" x14ac:dyDescent="0.25">
      <c r="A75" s="17" t="s">
        <v>694</v>
      </c>
      <c r="B75" s="17" t="s">
        <v>669</v>
      </c>
      <c r="C75" s="17" t="s">
        <v>695</v>
      </c>
      <c r="D75" s="17" t="s">
        <v>696</v>
      </c>
      <c r="E75" s="17" t="s">
        <v>697</v>
      </c>
      <c r="F75" s="17" t="s">
        <v>673</v>
      </c>
      <c r="G75" s="17"/>
      <c r="H75" s="18">
        <v>44266</v>
      </c>
      <c r="I75" s="19">
        <v>140000</v>
      </c>
      <c r="J75" s="4"/>
    </row>
    <row r="76" spans="1:10" ht="31.5" x14ac:dyDescent="0.25">
      <c r="A76" s="17" t="s">
        <v>698</v>
      </c>
      <c r="B76" s="17" t="s">
        <v>669</v>
      </c>
      <c r="C76" s="17" t="s">
        <v>699</v>
      </c>
      <c r="D76" s="17" t="s">
        <v>700</v>
      </c>
      <c r="E76" s="17" t="s">
        <v>701</v>
      </c>
      <c r="F76" s="17" t="s">
        <v>673</v>
      </c>
      <c r="G76" s="17"/>
      <c r="H76" s="18">
        <v>44273</v>
      </c>
      <c r="I76" s="19">
        <v>140000</v>
      </c>
      <c r="J76" s="4"/>
    </row>
    <row r="77" spans="1:10" ht="31.5" x14ac:dyDescent="0.25">
      <c r="A77" s="17" t="s">
        <v>702</v>
      </c>
      <c r="B77" s="17" t="s">
        <v>669</v>
      </c>
      <c r="C77" s="17" t="s">
        <v>703</v>
      </c>
      <c r="D77" s="17" t="s">
        <v>704</v>
      </c>
      <c r="E77" s="17" t="s">
        <v>705</v>
      </c>
      <c r="F77" s="17" t="s">
        <v>673</v>
      </c>
      <c r="G77" s="17"/>
      <c r="H77" s="18">
        <v>44273</v>
      </c>
      <c r="I77" s="19">
        <v>140000</v>
      </c>
      <c r="J77" s="4"/>
    </row>
    <row r="78" spans="1:10" ht="31.5" x14ac:dyDescent="0.25">
      <c r="A78" s="17" t="s">
        <v>706</v>
      </c>
      <c r="B78" s="17" t="s">
        <v>669</v>
      </c>
      <c r="C78" s="17" t="s">
        <v>707</v>
      </c>
      <c r="D78" s="17" t="s">
        <v>708</v>
      </c>
      <c r="E78" s="17" t="s">
        <v>709</v>
      </c>
      <c r="F78" s="17" t="s">
        <v>673</v>
      </c>
      <c r="G78" s="17"/>
      <c r="H78" s="18">
        <v>44273</v>
      </c>
      <c r="I78" s="19">
        <v>140000</v>
      </c>
      <c r="J78" s="4"/>
    </row>
    <row r="79" spans="1:10" ht="31.5" x14ac:dyDescent="0.25">
      <c r="A79" s="17" t="s">
        <v>710</v>
      </c>
      <c r="B79" s="17" t="s">
        <v>669</v>
      </c>
      <c r="C79" s="17" t="s">
        <v>711</v>
      </c>
      <c r="D79" s="17" t="s">
        <v>712</v>
      </c>
      <c r="E79" s="17" t="s">
        <v>713</v>
      </c>
      <c r="F79" s="17" t="s">
        <v>673</v>
      </c>
      <c r="G79" s="17"/>
      <c r="H79" s="18">
        <v>44273</v>
      </c>
      <c r="I79" s="19">
        <v>140000</v>
      </c>
      <c r="J79" s="4"/>
    </row>
    <row r="80" spans="1:10" ht="31.5" x14ac:dyDescent="0.25">
      <c r="A80" s="17" t="s">
        <v>714</v>
      </c>
      <c r="B80" s="17" t="s">
        <v>669</v>
      </c>
      <c r="C80" s="17" t="s">
        <v>715</v>
      </c>
      <c r="D80" s="17" t="s">
        <v>716</v>
      </c>
      <c r="E80" s="17" t="s">
        <v>717</v>
      </c>
      <c r="F80" s="17" t="s">
        <v>673</v>
      </c>
      <c r="G80" s="17"/>
      <c r="H80" s="18">
        <v>44273</v>
      </c>
      <c r="I80" s="19">
        <v>140000</v>
      </c>
      <c r="J80" s="4"/>
    </row>
    <row r="81" spans="1:10" ht="31.5" x14ac:dyDescent="0.25">
      <c r="A81" s="17" t="s">
        <v>718</v>
      </c>
      <c r="B81" s="17" t="s">
        <v>669</v>
      </c>
      <c r="C81" s="17" t="s">
        <v>719</v>
      </c>
      <c r="D81" s="17" t="s">
        <v>720</v>
      </c>
      <c r="E81" s="17" t="s">
        <v>721</v>
      </c>
      <c r="F81" s="17" t="s">
        <v>673</v>
      </c>
      <c r="G81" s="17"/>
      <c r="H81" s="18">
        <v>44273</v>
      </c>
      <c r="I81" s="19">
        <v>140000</v>
      </c>
      <c r="J81" s="4"/>
    </row>
    <row r="82" spans="1:10" ht="31.5" x14ac:dyDescent="0.25">
      <c r="A82" s="17" t="s">
        <v>722</v>
      </c>
      <c r="B82" s="17" t="s">
        <v>669</v>
      </c>
      <c r="C82" s="17" t="s">
        <v>723</v>
      </c>
      <c r="D82" s="17" t="s">
        <v>724</v>
      </c>
      <c r="E82" s="17" t="s">
        <v>725</v>
      </c>
      <c r="F82" s="17" t="s">
        <v>673</v>
      </c>
      <c r="G82" s="17"/>
      <c r="H82" s="18">
        <v>44273</v>
      </c>
      <c r="I82" s="19">
        <v>140000</v>
      </c>
      <c r="J82" s="4"/>
    </row>
    <row r="83" spans="1:10" ht="31.5" x14ac:dyDescent="0.25">
      <c r="A83" s="17" t="s">
        <v>726</v>
      </c>
      <c r="B83" s="17" t="s">
        <v>669</v>
      </c>
      <c r="C83" s="17" t="s">
        <v>727</v>
      </c>
      <c r="D83" s="17" t="s">
        <v>728</v>
      </c>
      <c r="E83" s="17" t="s">
        <v>729</v>
      </c>
      <c r="F83" s="17" t="s">
        <v>673</v>
      </c>
      <c r="G83" s="17"/>
      <c r="H83" s="18">
        <v>44273</v>
      </c>
      <c r="I83" s="19">
        <v>140000</v>
      </c>
      <c r="J83" s="4"/>
    </row>
    <row r="84" spans="1:10" ht="31.5" x14ac:dyDescent="0.25">
      <c r="A84" s="17" t="s">
        <v>730</v>
      </c>
      <c r="B84" s="17" t="s">
        <v>669</v>
      </c>
      <c r="C84" s="17" t="s">
        <v>731</v>
      </c>
      <c r="D84" s="17" t="s">
        <v>732</v>
      </c>
      <c r="E84" s="17" t="s">
        <v>733</v>
      </c>
      <c r="F84" s="17" t="s">
        <v>673</v>
      </c>
      <c r="G84" s="17"/>
      <c r="H84" s="18">
        <v>44272</v>
      </c>
      <c r="I84" s="19">
        <v>140000</v>
      </c>
      <c r="J84" s="4"/>
    </row>
    <row r="85" spans="1:10" ht="31.5" x14ac:dyDescent="0.25">
      <c r="A85" s="17" t="s">
        <v>734</v>
      </c>
      <c r="B85" s="17" t="s">
        <v>669</v>
      </c>
      <c r="C85" s="17" t="s">
        <v>735</v>
      </c>
      <c r="D85" s="17" t="s">
        <v>736</v>
      </c>
      <c r="E85" s="17" t="s">
        <v>737</v>
      </c>
      <c r="F85" s="17" t="s">
        <v>673</v>
      </c>
      <c r="G85" s="17"/>
      <c r="H85" s="18">
        <v>44272</v>
      </c>
      <c r="I85" s="19">
        <v>140000</v>
      </c>
      <c r="J85" s="4"/>
    </row>
    <row r="86" spans="1:10" ht="31.5" x14ac:dyDescent="0.25">
      <c r="A86" s="17" t="s">
        <v>738</v>
      </c>
      <c r="B86" s="17" t="s">
        <v>669</v>
      </c>
      <c r="C86" s="17" t="s">
        <v>739</v>
      </c>
      <c r="D86" s="17" t="s">
        <v>740</v>
      </c>
      <c r="E86" s="17" t="s">
        <v>741</v>
      </c>
      <c r="F86" s="17" t="s">
        <v>673</v>
      </c>
      <c r="G86" s="17"/>
      <c r="H86" s="18">
        <v>44272</v>
      </c>
      <c r="I86" s="19">
        <v>140000</v>
      </c>
      <c r="J86" s="4"/>
    </row>
    <row r="87" spans="1:10" ht="31.5" x14ac:dyDescent="0.25">
      <c r="A87" s="17" t="s">
        <v>742</v>
      </c>
      <c r="B87" s="17" t="s">
        <v>669</v>
      </c>
      <c r="C87" s="17" t="s">
        <v>743</v>
      </c>
      <c r="D87" s="17" t="s">
        <v>744</v>
      </c>
      <c r="E87" s="17" t="s">
        <v>745</v>
      </c>
      <c r="F87" s="17" t="s">
        <v>673</v>
      </c>
      <c r="G87" s="17"/>
      <c r="H87" s="18">
        <v>44272</v>
      </c>
      <c r="I87" s="19">
        <v>140000</v>
      </c>
      <c r="J87" s="4"/>
    </row>
    <row r="88" spans="1:10" ht="31.5" x14ac:dyDescent="0.25">
      <c r="A88" s="17" t="s">
        <v>746</v>
      </c>
      <c r="B88" s="17" t="s">
        <v>669</v>
      </c>
      <c r="C88" s="17" t="s">
        <v>747</v>
      </c>
      <c r="D88" s="17" t="s">
        <v>748</v>
      </c>
      <c r="E88" s="17" t="s">
        <v>749</v>
      </c>
      <c r="F88" s="17" t="s">
        <v>673</v>
      </c>
      <c r="G88" s="17"/>
      <c r="H88" s="18">
        <v>44272</v>
      </c>
      <c r="I88" s="19">
        <v>140000</v>
      </c>
      <c r="J88" s="4"/>
    </row>
    <row r="89" spans="1:10" ht="31.5" x14ac:dyDescent="0.25">
      <c r="A89" s="17" t="s">
        <v>750</v>
      </c>
      <c r="B89" s="17" t="s">
        <v>669</v>
      </c>
      <c r="C89" s="17" t="s">
        <v>751</v>
      </c>
      <c r="D89" s="17" t="s">
        <v>752</v>
      </c>
      <c r="E89" s="17" t="s">
        <v>753</v>
      </c>
      <c r="F89" s="17" t="s">
        <v>673</v>
      </c>
      <c r="G89" s="17"/>
      <c r="H89" s="18">
        <v>44272</v>
      </c>
      <c r="I89" s="19">
        <v>140000</v>
      </c>
      <c r="J89" s="4"/>
    </row>
    <row r="90" spans="1:10" ht="31.5" x14ac:dyDescent="0.25">
      <c r="A90" s="17" t="s">
        <v>754</v>
      </c>
      <c r="B90" s="17" t="s">
        <v>669</v>
      </c>
      <c r="C90" s="17" t="s">
        <v>755</v>
      </c>
      <c r="D90" s="17" t="s">
        <v>756</v>
      </c>
      <c r="E90" s="17" t="s">
        <v>757</v>
      </c>
      <c r="F90" s="17" t="s">
        <v>673</v>
      </c>
      <c r="G90" s="17"/>
      <c r="H90" s="18">
        <v>44272</v>
      </c>
      <c r="I90" s="19">
        <v>140000</v>
      </c>
      <c r="J90" s="4"/>
    </row>
    <row r="91" spans="1:10" ht="31.5" x14ac:dyDescent="0.25">
      <c r="A91" s="17" t="s">
        <v>758</v>
      </c>
      <c r="B91" s="17" t="s">
        <v>669</v>
      </c>
      <c r="C91" s="17" t="s">
        <v>759</v>
      </c>
      <c r="D91" s="17" t="s">
        <v>760</v>
      </c>
      <c r="E91" s="17" t="s">
        <v>761</v>
      </c>
      <c r="F91" s="17" t="s">
        <v>673</v>
      </c>
      <c r="G91" s="17"/>
      <c r="H91" s="18">
        <v>44257</v>
      </c>
      <c r="I91" s="19">
        <v>140000</v>
      </c>
      <c r="J91" s="4"/>
    </row>
    <row r="92" spans="1:10" ht="31.5" x14ac:dyDescent="0.25">
      <c r="A92" s="17" t="s">
        <v>762</v>
      </c>
      <c r="B92" s="17" t="s">
        <v>669</v>
      </c>
      <c r="C92" s="17" t="s">
        <v>763</v>
      </c>
      <c r="D92" s="17" t="s">
        <v>764</v>
      </c>
      <c r="E92" s="17" t="s">
        <v>765</v>
      </c>
      <c r="F92" s="17" t="s">
        <v>673</v>
      </c>
      <c r="G92" s="17"/>
      <c r="H92" s="18">
        <v>44257</v>
      </c>
      <c r="I92" s="19">
        <v>140000</v>
      </c>
      <c r="J92" s="4"/>
    </row>
    <row r="93" spans="1:10" ht="31.5" x14ac:dyDescent="0.25">
      <c r="A93" s="17" t="s">
        <v>766</v>
      </c>
      <c r="B93" s="17" t="s">
        <v>669</v>
      </c>
      <c r="C93" s="17" t="s">
        <v>767</v>
      </c>
      <c r="D93" s="17" t="s">
        <v>768</v>
      </c>
      <c r="E93" s="17" t="s">
        <v>769</v>
      </c>
      <c r="F93" s="17" t="s">
        <v>673</v>
      </c>
      <c r="G93" s="17"/>
      <c r="H93" s="18">
        <v>44257</v>
      </c>
      <c r="I93" s="19">
        <v>140000</v>
      </c>
      <c r="J93" s="4"/>
    </row>
    <row r="94" spans="1:10" ht="31.5" x14ac:dyDescent="0.25">
      <c r="A94" s="17" t="s">
        <v>770</v>
      </c>
      <c r="B94" s="17" t="s">
        <v>669</v>
      </c>
      <c r="C94" s="17" t="s">
        <v>771</v>
      </c>
      <c r="D94" s="17" t="s">
        <v>772</v>
      </c>
      <c r="E94" s="17" t="s">
        <v>773</v>
      </c>
      <c r="F94" s="17" t="s">
        <v>673</v>
      </c>
      <c r="G94" s="17"/>
      <c r="H94" s="18">
        <v>44257</v>
      </c>
      <c r="I94" s="19">
        <v>140000</v>
      </c>
      <c r="J94" s="4"/>
    </row>
    <row r="95" spans="1:10" ht="31.5" x14ac:dyDescent="0.25">
      <c r="A95" s="17" t="s">
        <v>774</v>
      </c>
      <c r="B95" s="17" t="s">
        <v>669</v>
      </c>
      <c r="C95" s="17" t="s">
        <v>775</v>
      </c>
      <c r="D95" s="17" t="s">
        <v>776</v>
      </c>
      <c r="E95" s="17" t="s">
        <v>777</v>
      </c>
      <c r="F95" s="17" t="s">
        <v>673</v>
      </c>
      <c r="G95" s="17"/>
      <c r="H95" s="18">
        <v>44257</v>
      </c>
      <c r="I95" s="19">
        <v>140000</v>
      </c>
      <c r="J95" s="4"/>
    </row>
    <row r="96" spans="1:10" ht="31.5" x14ac:dyDescent="0.25">
      <c r="A96" s="17" t="s">
        <v>778</v>
      </c>
      <c r="B96" s="17" t="s">
        <v>669</v>
      </c>
      <c r="C96" s="17" t="s">
        <v>779</v>
      </c>
      <c r="D96" s="17" t="s">
        <v>780</v>
      </c>
      <c r="E96" s="17" t="s">
        <v>781</v>
      </c>
      <c r="F96" s="17" t="s">
        <v>673</v>
      </c>
      <c r="G96" s="17"/>
      <c r="H96" s="18">
        <v>44256</v>
      </c>
      <c r="I96" s="19">
        <v>140000</v>
      </c>
      <c r="J96" s="4"/>
    </row>
    <row r="97" spans="1:10" ht="31.5" x14ac:dyDescent="0.25">
      <c r="A97" s="17" t="s">
        <v>782</v>
      </c>
      <c r="B97" s="17" t="s">
        <v>669</v>
      </c>
      <c r="C97" s="17" t="s">
        <v>783</v>
      </c>
      <c r="D97" s="17" t="s">
        <v>784</v>
      </c>
      <c r="E97" s="17" t="s">
        <v>785</v>
      </c>
      <c r="F97" s="17" t="s">
        <v>673</v>
      </c>
      <c r="G97" s="17"/>
      <c r="H97" s="18">
        <v>44256</v>
      </c>
      <c r="I97" s="19">
        <v>140000</v>
      </c>
      <c r="J97" s="4"/>
    </row>
    <row r="98" spans="1:10" ht="31.5" x14ac:dyDescent="0.25">
      <c r="A98" s="17" t="s">
        <v>786</v>
      </c>
      <c r="B98" s="17" t="s">
        <v>669</v>
      </c>
      <c r="C98" s="17" t="s">
        <v>787</v>
      </c>
      <c r="D98" s="17" t="s">
        <v>788</v>
      </c>
      <c r="E98" s="17" t="s">
        <v>789</v>
      </c>
      <c r="F98" s="17" t="s">
        <v>673</v>
      </c>
      <c r="G98" s="17"/>
      <c r="H98" s="18">
        <v>44256</v>
      </c>
      <c r="I98" s="19">
        <v>140000</v>
      </c>
      <c r="J98" s="4"/>
    </row>
    <row r="99" spans="1:10" ht="31.5" x14ac:dyDescent="0.25">
      <c r="A99" s="17" t="s">
        <v>790</v>
      </c>
      <c r="B99" s="17" t="s">
        <v>669</v>
      </c>
      <c r="C99" s="17" t="s">
        <v>791</v>
      </c>
      <c r="D99" s="17" t="s">
        <v>792</v>
      </c>
      <c r="E99" s="17" t="s">
        <v>793</v>
      </c>
      <c r="F99" s="17" t="s">
        <v>673</v>
      </c>
      <c r="G99" s="17"/>
      <c r="H99" s="18">
        <v>44256</v>
      </c>
      <c r="I99" s="19">
        <v>140000</v>
      </c>
      <c r="J99" s="4"/>
    </row>
    <row r="100" spans="1:10" ht="15.75" x14ac:dyDescent="0.25">
      <c r="A100" s="17" t="s">
        <v>794</v>
      </c>
      <c r="B100" s="17" t="s">
        <v>795</v>
      </c>
      <c r="C100" s="17" t="s">
        <v>796</v>
      </c>
      <c r="D100" s="17" t="s">
        <v>797</v>
      </c>
      <c r="E100" s="17" t="s">
        <v>798</v>
      </c>
      <c r="F100" s="17" t="s">
        <v>613</v>
      </c>
      <c r="G100" s="17"/>
      <c r="H100" s="18">
        <v>44271</v>
      </c>
      <c r="I100" s="19">
        <v>300000</v>
      </c>
      <c r="J100" s="4"/>
    </row>
    <row r="101" spans="1:10" ht="15.75" x14ac:dyDescent="0.25">
      <c r="A101" s="17" t="s">
        <v>799</v>
      </c>
      <c r="B101" s="17" t="s">
        <v>800</v>
      </c>
      <c r="C101" s="17" t="s">
        <v>801</v>
      </c>
      <c r="D101" s="17" t="s">
        <v>802</v>
      </c>
      <c r="E101" s="17" t="s">
        <v>803</v>
      </c>
      <c r="F101" s="17" t="s">
        <v>804</v>
      </c>
      <c r="G101" s="17"/>
      <c r="H101" s="18">
        <v>44272</v>
      </c>
      <c r="I101" s="19">
        <v>524400</v>
      </c>
      <c r="J101" s="4"/>
    </row>
    <row r="102" spans="1:10" s="2" customFormat="1" ht="15.75" x14ac:dyDescent="0.25">
      <c r="A102" s="20"/>
      <c r="B102" s="20"/>
      <c r="C102" s="20"/>
      <c r="D102" s="20"/>
      <c r="E102" s="20"/>
      <c r="F102" s="20"/>
      <c r="G102" s="10" t="s">
        <v>1377</v>
      </c>
      <c r="H102" s="11">
        <v>35</v>
      </c>
      <c r="I102" s="12">
        <f>SUM(I67:I101)</f>
        <v>5564400</v>
      </c>
      <c r="J102" s="21"/>
    </row>
    <row r="103" spans="1:10" ht="15.75" x14ac:dyDescent="0.25">
      <c r="A103" s="9"/>
      <c r="B103" s="9"/>
      <c r="C103" s="9"/>
      <c r="D103" s="9"/>
      <c r="E103" s="9"/>
      <c r="F103" s="9"/>
      <c r="G103" s="9"/>
      <c r="H103" s="13"/>
      <c r="I103" s="14"/>
      <c r="J103" s="4"/>
    </row>
    <row r="104" spans="1:10" ht="15.75" x14ac:dyDescent="0.25">
      <c r="A104" s="17" t="s">
        <v>646</v>
      </c>
      <c r="B104" s="17" t="s">
        <v>647</v>
      </c>
      <c r="C104" s="17" t="s">
        <v>648</v>
      </c>
      <c r="D104" s="17" t="s">
        <v>649</v>
      </c>
      <c r="E104" s="17" t="s">
        <v>650</v>
      </c>
      <c r="F104" s="17" t="s">
        <v>651</v>
      </c>
      <c r="G104" s="17"/>
      <c r="H104" s="18">
        <v>44266</v>
      </c>
      <c r="I104" s="19">
        <v>180000</v>
      </c>
      <c r="J104" s="4"/>
    </row>
    <row r="105" spans="1:10" ht="15.75" x14ac:dyDescent="0.25">
      <c r="A105" s="17" t="s">
        <v>652</v>
      </c>
      <c r="B105" s="17" t="s">
        <v>653</v>
      </c>
      <c r="C105" s="17" t="s">
        <v>654</v>
      </c>
      <c r="D105" s="17" t="s">
        <v>655</v>
      </c>
      <c r="E105" s="17" t="s">
        <v>656</v>
      </c>
      <c r="F105" s="17" t="s">
        <v>657</v>
      </c>
      <c r="G105" s="17"/>
      <c r="H105" s="18">
        <v>44267</v>
      </c>
      <c r="I105" s="19">
        <v>6700</v>
      </c>
      <c r="J105" s="4"/>
    </row>
    <row r="106" spans="1:10" ht="15.75" x14ac:dyDescent="0.25">
      <c r="A106" s="17" t="s">
        <v>805</v>
      </c>
      <c r="B106" s="17" t="s">
        <v>806</v>
      </c>
      <c r="C106" s="17" t="s">
        <v>807</v>
      </c>
      <c r="D106" s="17" t="s">
        <v>808</v>
      </c>
      <c r="E106" s="17" t="s">
        <v>809</v>
      </c>
      <c r="F106" s="17" t="s">
        <v>810</v>
      </c>
      <c r="G106" s="17"/>
      <c r="H106" s="18">
        <v>44286</v>
      </c>
      <c r="I106" s="19">
        <v>9000</v>
      </c>
      <c r="J106" s="4"/>
    </row>
    <row r="107" spans="1:10" ht="15.75" x14ac:dyDescent="0.25">
      <c r="A107" s="17" t="s">
        <v>811</v>
      </c>
      <c r="B107" s="17" t="s">
        <v>806</v>
      </c>
      <c r="C107" s="17" t="s">
        <v>812</v>
      </c>
      <c r="D107" s="17" t="s">
        <v>813</v>
      </c>
      <c r="E107" s="17" t="s">
        <v>814</v>
      </c>
      <c r="F107" s="17" t="s">
        <v>815</v>
      </c>
      <c r="G107" s="17"/>
      <c r="H107" s="18">
        <v>44274</v>
      </c>
      <c r="I107" s="19">
        <v>42000</v>
      </c>
      <c r="J107" s="4"/>
    </row>
    <row r="108" spans="1:10" ht="31.5" x14ac:dyDescent="0.25">
      <c r="A108" s="17" t="s">
        <v>816</v>
      </c>
      <c r="B108" s="17" t="s">
        <v>806</v>
      </c>
      <c r="C108" s="17" t="s">
        <v>817</v>
      </c>
      <c r="D108" s="17" t="s">
        <v>818</v>
      </c>
      <c r="E108" s="17" t="s">
        <v>819</v>
      </c>
      <c r="F108" s="17" t="s">
        <v>820</v>
      </c>
      <c r="G108" s="17"/>
      <c r="H108" s="18">
        <v>44274</v>
      </c>
      <c r="I108" s="19">
        <v>66248</v>
      </c>
      <c r="J108" s="4"/>
    </row>
    <row r="109" spans="1:10" ht="15.75" x14ac:dyDescent="0.25">
      <c r="A109" s="17" t="s">
        <v>821</v>
      </c>
      <c r="B109" s="17" t="s">
        <v>806</v>
      </c>
      <c r="C109" s="17" t="s">
        <v>822</v>
      </c>
      <c r="D109" s="17" t="s">
        <v>823</v>
      </c>
      <c r="E109" s="17" t="s">
        <v>824</v>
      </c>
      <c r="F109" s="17" t="s">
        <v>825</v>
      </c>
      <c r="G109" s="17"/>
      <c r="H109" s="18">
        <v>44286</v>
      </c>
      <c r="I109" s="19">
        <v>39250</v>
      </c>
      <c r="J109" s="4"/>
    </row>
    <row r="110" spans="1:10" ht="15.75" x14ac:dyDescent="0.25">
      <c r="A110" s="17" t="s">
        <v>826</v>
      </c>
      <c r="B110" s="17" t="s">
        <v>806</v>
      </c>
      <c r="C110" s="17" t="s">
        <v>827</v>
      </c>
      <c r="D110" s="17" t="s">
        <v>828</v>
      </c>
      <c r="E110" s="17" t="s">
        <v>829</v>
      </c>
      <c r="F110" s="17" t="s">
        <v>830</v>
      </c>
      <c r="G110" s="17"/>
      <c r="H110" s="18">
        <v>44277</v>
      </c>
      <c r="I110" s="19">
        <v>20000</v>
      </c>
      <c r="J110" s="4"/>
    </row>
    <row r="111" spans="1:10" ht="15.75" x14ac:dyDescent="0.25">
      <c r="A111" s="17" t="s">
        <v>559</v>
      </c>
      <c r="B111" s="17" t="s">
        <v>560</v>
      </c>
      <c r="C111" s="17" t="s">
        <v>561</v>
      </c>
      <c r="D111" s="17" t="s">
        <v>562</v>
      </c>
      <c r="E111" s="17" t="s">
        <v>563</v>
      </c>
      <c r="F111" s="17" t="s">
        <v>564</v>
      </c>
      <c r="G111" s="17"/>
      <c r="H111" s="18">
        <v>44286</v>
      </c>
      <c r="I111" s="19">
        <v>9000</v>
      </c>
      <c r="J111" s="4"/>
    </row>
    <row r="112" spans="1:10" ht="15.75" x14ac:dyDescent="0.25">
      <c r="A112" s="17" t="s">
        <v>565</v>
      </c>
      <c r="B112" s="17" t="s">
        <v>560</v>
      </c>
      <c r="C112" s="17" t="s">
        <v>566</v>
      </c>
      <c r="D112" s="17" t="s">
        <v>567</v>
      </c>
      <c r="E112" s="17" t="s">
        <v>568</v>
      </c>
      <c r="F112" s="17" t="s">
        <v>569</v>
      </c>
      <c r="G112" s="17"/>
      <c r="H112" s="18">
        <v>44257</v>
      </c>
      <c r="I112" s="19">
        <v>1800</v>
      </c>
      <c r="J112" s="4"/>
    </row>
    <row r="113" spans="1:10" ht="15.75" x14ac:dyDescent="0.25">
      <c r="A113" s="9"/>
      <c r="B113" s="9"/>
      <c r="C113" s="9"/>
      <c r="D113" s="9"/>
      <c r="E113" s="9"/>
      <c r="F113" s="9"/>
      <c r="G113" s="22" t="s">
        <v>1378</v>
      </c>
      <c r="H113" s="23">
        <v>9</v>
      </c>
      <c r="I113" s="24">
        <f>SUM(I104:I112)</f>
        <v>373998</v>
      </c>
      <c r="J113" s="4"/>
    </row>
    <row r="114" spans="1:10" ht="15.75" x14ac:dyDescent="0.25">
      <c r="A114" s="9"/>
      <c r="B114" s="9"/>
      <c r="C114" s="9"/>
      <c r="D114" s="9"/>
      <c r="E114" s="9"/>
      <c r="F114" s="9"/>
      <c r="G114" s="9"/>
      <c r="H114" s="13"/>
      <c r="I114" s="14"/>
      <c r="J114" s="4"/>
    </row>
    <row r="115" spans="1:10" ht="15.75" x14ac:dyDescent="0.25">
      <c r="A115" s="17" t="s">
        <v>1222</v>
      </c>
      <c r="B115" s="17" t="s">
        <v>1223</v>
      </c>
      <c r="C115" s="17" t="s">
        <v>406</v>
      </c>
      <c r="D115" s="17" t="s">
        <v>407</v>
      </c>
      <c r="E115" s="17" t="s">
        <v>408</v>
      </c>
      <c r="F115" s="17" t="s">
        <v>409</v>
      </c>
      <c r="G115" s="17"/>
      <c r="H115" s="18">
        <v>44266</v>
      </c>
      <c r="I115" s="19">
        <v>48000</v>
      </c>
      <c r="J115" s="4"/>
    </row>
    <row r="116" spans="1:10" ht="15.75" x14ac:dyDescent="0.25">
      <c r="A116" s="17" t="s">
        <v>1224</v>
      </c>
      <c r="B116" s="17" t="s">
        <v>1223</v>
      </c>
      <c r="C116" s="17" t="s">
        <v>1225</v>
      </c>
      <c r="D116" s="17" t="s">
        <v>1226</v>
      </c>
      <c r="E116" s="17" t="s">
        <v>1227</v>
      </c>
      <c r="F116" s="17" t="s">
        <v>1228</v>
      </c>
      <c r="G116" s="17"/>
      <c r="H116" s="18">
        <v>44271</v>
      </c>
      <c r="I116" s="19">
        <v>47000</v>
      </c>
      <c r="J116" s="4"/>
    </row>
    <row r="117" spans="1:10" ht="15.75" x14ac:dyDescent="0.25">
      <c r="A117" s="17" t="s">
        <v>1229</v>
      </c>
      <c r="B117" s="17" t="s">
        <v>1223</v>
      </c>
      <c r="C117" s="17" t="s">
        <v>1230</v>
      </c>
      <c r="D117" s="17" t="s">
        <v>1231</v>
      </c>
      <c r="E117" s="17" t="s">
        <v>1232</v>
      </c>
      <c r="F117" s="17" t="s">
        <v>1233</v>
      </c>
      <c r="G117" s="17"/>
      <c r="H117" s="18">
        <v>44259</v>
      </c>
      <c r="I117" s="19">
        <v>50500</v>
      </c>
      <c r="J117" s="4"/>
    </row>
    <row r="118" spans="1:10" s="2" customFormat="1" ht="31.5" x14ac:dyDescent="0.25">
      <c r="A118" s="20"/>
      <c r="B118" s="20"/>
      <c r="C118" s="20"/>
      <c r="D118" s="20"/>
      <c r="E118" s="20"/>
      <c r="F118" s="20"/>
      <c r="G118" s="10" t="s">
        <v>1379</v>
      </c>
      <c r="H118" s="11">
        <v>3</v>
      </c>
      <c r="I118" s="16">
        <f>SUM(I115:I117)</f>
        <v>145500</v>
      </c>
      <c r="J118" s="21"/>
    </row>
    <row r="119" spans="1:10" ht="15.75" x14ac:dyDescent="0.25">
      <c r="A119" s="9"/>
      <c r="B119" s="9"/>
      <c r="C119" s="9"/>
      <c r="D119" s="9"/>
      <c r="E119" s="9"/>
      <c r="F119" s="9"/>
      <c r="G119" s="9"/>
      <c r="H119" s="13"/>
      <c r="I119" s="14"/>
      <c r="J119" s="4"/>
    </row>
    <row r="120" spans="1:10" ht="15.75" x14ac:dyDescent="0.25">
      <c r="A120" s="17" t="s">
        <v>167</v>
      </c>
      <c r="B120" s="17" t="s">
        <v>168</v>
      </c>
      <c r="C120" s="17" t="s">
        <v>169</v>
      </c>
      <c r="D120" s="17" t="s">
        <v>170</v>
      </c>
      <c r="E120" s="17" t="s">
        <v>171</v>
      </c>
      <c r="F120" s="17" t="s">
        <v>172</v>
      </c>
      <c r="G120" s="17"/>
      <c r="H120" s="18">
        <v>44286</v>
      </c>
      <c r="I120" s="19">
        <v>28312</v>
      </c>
      <c r="J120" s="4"/>
    </row>
    <row r="121" spans="1:10" ht="15.75" x14ac:dyDescent="0.25">
      <c r="A121" s="17" t="s">
        <v>173</v>
      </c>
      <c r="B121" s="17" t="s">
        <v>174</v>
      </c>
      <c r="C121" s="17" t="s">
        <v>175</v>
      </c>
      <c r="D121" s="17" t="s">
        <v>176</v>
      </c>
      <c r="E121" s="17" t="s">
        <v>177</v>
      </c>
      <c r="F121" s="17" t="s">
        <v>178</v>
      </c>
      <c r="G121" s="17"/>
      <c r="H121" s="18">
        <v>44277</v>
      </c>
      <c r="I121" s="19">
        <v>25000</v>
      </c>
      <c r="J121" s="4"/>
    </row>
    <row r="122" spans="1:10" ht="15.75" x14ac:dyDescent="0.25">
      <c r="A122" s="17" t="s">
        <v>179</v>
      </c>
      <c r="B122" s="17" t="s">
        <v>174</v>
      </c>
      <c r="C122" s="17" t="s">
        <v>180</v>
      </c>
      <c r="D122" s="17" t="s">
        <v>181</v>
      </c>
      <c r="E122" s="17" t="s">
        <v>182</v>
      </c>
      <c r="F122" s="17" t="s">
        <v>183</v>
      </c>
      <c r="G122" s="17"/>
      <c r="H122" s="18">
        <v>44272</v>
      </c>
      <c r="I122" s="19">
        <v>3900</v>
      </c>
      <c r="J122" s="4"/>
    </row>
    <row r="123" spans="1:10" ht="31.5" x14ac:dyDescent="0.25">
      <c r="A123" s="17" t="s">
        <v>184</v>
      </c>
      <c r="B123" s="17" t="s">
        <v>174</v>
      </c>
      <c r="C123" s="17" t="s">
        <v>185</v>
      </c>
      <c r="D123" s="17" t="s">
        <v>186</v>
      </c>
      <c r="E123" s="17" t="s">
        <v>187</v>
      </c>
      <c r="F123" s="17" t="s">
        <v>188</v>
      </c>
      <c r="G123" s="17"/>
      <c r="H123" s="18">
        <v>44281</v>
      </c>
      <c r="I123" s="19">
        <v>17500</v>
      </c>
      <c r="J123" s="4"/>
    </row>
    <row r="124" spans="1:10" ht="15.75" x14ac:dyDescent="0.25">
      <c r="A124" s="17" t="s">
        <v>189</v>
      </c>
      <c r="B124" s="17" t="s">
        <v>174</v>
      </c>
      <c r="C124" s="17" t="s">
        <v>190</v>
      </c>
      <c r="D124" s="17" t="s">
        <v>191</v>
      </c>
      <c r="E124" s="17" t="s">
        <v>192</v>
      </c>
      <c r="F124" s="17" t="s">
        <v>193</v>
      </c>
      <c r="G124" s="17"/>
      <c r="H124" s="18">
        <v>44284</v>
      </c>
      <c r="I124" s="19">
        <v>15000</v>
      </c>
      <c r="J124" s="4"/>
    </row>
    <row r="125" spans="1:10" ht="15.75" x14ac:dyDescent="0.25">
      <c r="A125" s="17" t="s">
        <v>194</v>
      </c>
      <c r="B125" s="17" t="s">
        <v>174</v>
      </c>
      <c r="C125" s="17" t="s">
        <v>195</v>
      </c>
      <c r="D125" s="17" t="s">
        <v>196</v>
      </c>
      <c r="E125" s="17" t="s">
        <v>197</v>
      </c>
      <c r="F125" s="17" t="s">
        <v>198</v>
      </c>
      <c r="G125" s="17"/>
      <c r="H125" s="18">
        <v>44286</v>
      </c>
      <c r="I125" s="19">
        <v>18890</v>
      </c>
      <c r="J125" s="4"/>
    </row>
    <row r="126" spans="1:10" ht="15.75" x14ac:dyDescent="0.25">
      <c r="A126" s="17" t="s">
        <v>199</v>
      </c>
      <c r="B126" s="17" t="s">
        <v>200</v>
      </c>
      <c r="C126" s="17" t="s">
        <v>201</v>
      </c>
      <c r="D126" s="17" t="s">
        <v>181</v>
      </c>
      <c r="E126" s="17" t="s">
        <v>182</v>
      </c>
      <c r="F126" s="17" t="s">
        <v>183</v>
      </c>
      <c r="G126" s="17"/>
      <c r="H126" s="18">
        <v>44273</v>
      </c>
      <c r="I126" s="19">
        <v>9000</v>
      </c>
      <c r="J126" s="4"/>
    </row>
    <row r="127" spans="1:10" ht="15.75" x14ac:dyDescent="0.25">
      <c r="A127" s="17" t="s">
        <v>202</v>
      </c>
      <c r="B127" s="17" t="s">
        <v>203</v>
      </c>
      <c r="C127" s="17" t="s">
        <v>204</v>
      </c>
      <c r="D127" s="17" t="s">
        <v>205</v>
      </c>
      <c r="E127" s="17" t="s">
        <v>206</v>
      </c>
      <c r="F127" s="17" t="s">
        <v>207</v>
      </c>
      <c r="G127" s="17"/>
      <c r="H127" s="18">
        <v>44281</v>
      </c>
      <c r="I127" s="19">
        <v>12500</v>
      </c>
      <c r="J127" s="4"/>
    </row>
    <row r="128" spans="1:10" ht="15.75" x14ac:dyDescent="0.25">
      <c r="A128" s="17" t="s">
        <v>208</v>
      </c>
      <c r="B128" s="17" t="s">
        <v>203</v>
      </c>
      <c r="C128" s="17" t="s">
        <v>209</v>
      </c>
      <c r="D128" s="17" t="s">
        <v>210</v>
      </c>
      <c r="E128" s="17" t="s">
        <v>211</v>
      </c>
      <c r="F128" s="17" t="s">
        <v>212</v>
      </c>
      <c r="G128" s="17"/>
      <c r="H128" s="18">
        <v>44265</v>
      </c>
      <c r="I128" s="19">
        <v>11500</v>
      </c>
      <c r="J128" s="4"/>
    </row>
    <row r="129" spans="1:10" ht="15.75" x14ac:dyDescent="0.25">
      <c r="A129" s="17" t="s">
        <v>213</v>
      </c>
      <c r="B129" s="17" t="s">
        <v>203</v>
      </c>
      <c r="C129" s="17" t="s">
        <v>214</v>
      </c>
      <c r="D129" s="17" t="s">
        <v>215</v>
      </c>
      <c r="E129" s="17" t="s">
        <v>216</v>
      </c>
      <c r="F129" s="17" t="s">
        <v>217</v>
      </c>
      <c r="G129" s="17"/>
      <c r="H129" s="18">
        <v>44280</v>
      </c>
      <c r="I129" s="19">
        <v>16000</v>
      </c>
      <c r="J129" s="4"/>
    </row>
    <row r="130" spans="1:10" ht="15.75" x14ac:dyDescent="0.25">
      <c r="A130" s="17" t="s">
        <v>218</v>
      </c>
      <c r="B130" s="17" t="s">
        <v>203</v>
      </c>
      <c r="C130" s="17" t="s">
        <v>219</v>
      </c>
      <c r="D130" s="17" t="s">
        <v>220</v>
      </c>
      <c r="E130" s="17" t="s">
        <v>221</v>
      </c>
      <c r="F130" s="17" t="s">
        <v>222</v>
      </c>
      <c r="G130" s="17" t="s">
        <v>223</v>
      </c>
      <c r="H130" s="18">
        <v>44286</v>
      </c>
      <c r="I130" s="19">
        <v>8500</v>
      </c>
      <c r="J130" s="4"/>
    </row>
    <row r="131" spans="1:10" ht="15.75" x14ac:dyDescent="0.25">
      <c r="A131" s="17" t="s">
        <v>224</v>
      </c>
      <c r="B131" s="17" t="s">
        <v>203</v>
      </c>
      <c r="C131" s="17" t="s">
        <v>225</v>
      </c>
      <c r="D131" s="17" t="s">
        <v>226</v>
      </c>
      <c r="E131" s="17" t="s">
        <v>227</v>
      </c>
      <c r="F131" s="17" t="s">
        <v>228</v>
      </c>
      <c r="G131" s="17"/>
      <c r="H131" s="18">
        <v>44278</v>
      </c>
      <c r="I131" s="19">
        <v>12520</v>
      </c>
      <c r="J131" s="4"/>
    </row>
    <row r="132" spans="1:10" ht="15.75" x14ac:dyDescent="0.25">
      <c r="A132" s="17" t="s">
        <v>229</v>
      </c>
      <c r="B132" s="17" t="s">
        <v>203</v>
      </c>
      <c r="C132" s="17" t="s">
        <v>230</v>
      </c>
      <c r="D132" s="17" t="s">
        <v>231</v>
      </c>
      <c r="E132" s="17" t="s">
        <v>232</v>
      </c>
      <c r="F132" s="17" t="s">
        <v>233</v>
      </c>
      <c r="G132" s="17"/>
      <c r="H132" s="18">
        <v>44284</v>
      </c>
      <c r="I132" s="19">
        <v>5420</v>
      </c>
      <c r="J132" s="4"/>
    </row>
    <row r="133" spans="1:10" ht="15.75" x14ac:dyDescent="0.25">
      <c r="A133" s="17" t="s">
        <v>234</v>
      </c>
      <c r="B133" s="17" t="s">
        <v>203</v>
      </c>
      <c r="C133" s="17" t="s">
        <v>235</v>
      </c>
      <c r="D133" s="17" t="s">
        <v>236</v>
      </c>
      <c r="E133" s="17" t="s">
        <v>237</v>
      </c>
      <c r="F133" s="17" t="s">
        <v>238</v>
      </c>
      <c r="G133" s="17"/>
      <c r="H133" s="18">
        <v>44279</v>
      </c>
      <c r="I133" s="19">
        <v>1000</v>
      </c>
      <c r="J133" s="4"/>
    </row>
    <row r="134" spans="1:10" ht="15.75" x14ac:dyDescent="0.25">
      <c r="A134" s="17" t="s">
        <v>239</v>
      </c>
      <c r="B134" s="17" t="s">
        <v>203</v>
      </c>
      <c r="C134" s="17" t="s">
        <v>240</v>
      </c>
      <c r="D134" s="17" t="s">
        <v>241</v>
      </c>
      <c r="E134" s="17" t="s">
        <v>242</v>
      </c>
      <c r="F134" s="17" t="s">
        <v>243</v>
      </c>
      <c r="G134" s="17"/>
      <c r="H134" s="18">
        <v>44278</v>
      </c>
      <c r="I134" s="19">
        <v>2500</v>
      </c>
      <c r="J134" s="4"/>
    </row>
    <row r="135" spans="1:10" ht="15.75" x14ac:dyDescent="0.25">
      <c r="A135" s="17" t="s">
        <v>244</v>
      </c>
      <c r="B135" s="17" t="s">
        <v>203</v>
      </c>
      <c r="C135" s="17" t="s">
        <v>245</v>
      </c>
      <c r="D135" s="17" t="s">
        <v>246</v>
      </c>
      <c r="E135" s="17" t="s">
        <v>247</v>
      </c>
      <c r="F135" s="17" t="s">
        <v>248</v>
      </c>
      <c r="G135" s="17"/>
      <c r="H135" s="18">
        <v>44286</v>
      </c>
      <c r="I135" s="19">
        <v>9435</v>
      </c>
      <c r="J135" s="4"/>
    </row>
    <row r="136" spans="1:10" ht="15.75" x14ac:dyDescent="0.25">
      <c r="A136" s="17" t="s">
        <v>249</v>
      </c>
      <c r="B136" s="17" t="s">
        <v>203</v>
      </c>
      <c r="C136" s="17" t="s">
        <v>250</v>
      </c>
      <c r="D136" s="17" t="s">
        <v>251</v>
      </c>
      <c r="E136" s="17" t="s">
        <v>252</v>
      </c>
      <c r="F136" s="17" t="s">
        <v>253</v>
      </c>
      <c r="G136" s="17"/>
      <c r="H136" s="18">
        <v>44278</v>
      </c>
      <c r="I136" s="19">
        <v>1500</v>
      </c>
      <c r="J136" s="4"/>
    </row>
    <row r="137" spans="1:10" ht="15.75" x14ac:dyDescent="0.25">
      <c r="A137" s="17" t="s">
        <v>254</v>
      </c>
      <c r="B137" s="17" t="s">
        <v>203</v>
      </c>
      <c r="C137" s="17" t="s">
        <v>255</v>
      </c>
      <c r="D137" s="17" t="s">
        <v>256</v>
      </c>
      <c r="E137" s="17" t="s">
        <v>257</v>
      </c>
      <c r="F137" s="17" t="s">
        <v>258</v>
      </c>
      <c r="G137" s="17"/>
      <c r="H137" s="18">
        <v>44280</v>
      </c>
      <c r="I137" s="19">
        <v>36250</v>
      </c>
      <c r="J137" s="4"/>
    </row>
    <row r="138" spans="1:10" ht="15.75" x14ac:dyDescent="0.25">
      <c r="A138" s="17" t="s">
        <v>259</v>
      </c>
      <c r="B138" s="17" t="s">
        <v>203</v>
      </c>
      <c r="C138" s="17" t="s">
        <v>260</v>
      </c>
      <c r="D138" s="17" t="s">
        <v>261</v>
      </c>
      <c r="E138" s="17" t="s">
        <v>262</v>
      </c>
      <c r="F138" s="17" t="s">
        <v>263</v>
      </c>
      <c r="G138" s="17"/>
      <c r="H138" s="18">
        <v>44267</v>
      </c>
      <c r="I138" s="19">
        <v>4200</v>
      </c>
      <c r="J138" s="4"/>
    </row>
    <row r="139" spans="1:10" ht="15.75" x14ac:dyDescent="0.25">
      <c r="A139" s="17" t="s">
        <v>264</v>
      </c>
      <c r="B139" s="17" t="s">
        <v>203</v>
      </c>
      <c r="C139" s="17" t="s">
        <v>265</v>
      </c>
      <c r="D139" s="17" t="s">
        <v>266</v>
      </c>
      <c r="E139" s="17" t="s">
        <v>267</v>
      </c>
      <c r="F139" s="17" t="s">
        <v>268</v>
      </c>
      <c r="G139" s="17"/>
      <c r="H139" s="18">
        <v>44271</v>
      </c>
      <c r="I139" s="19">
        <v>16200</v>
      </c>
      <c r="J139" s="4"/>
    </row>
    <row r="140" spans="1:10" ht="15.75" x14ac:dyDescent="0.25">
      <c r="A140" s="17" t="s">
        <v>269</v>
      </c>
      <c r="B140" s="17" t="s">
        <v>270</v>
      </c>
      <c r="C140" s="17" t="s">
        <v>271</v>
      </c>
      <c r="D140" s="17" t="s">
        <v>181</v>
      </c>
      <c r="E140" s="17" t="s">
        <v>182</v>
      </c>
      <c r="F140" s="17" t="s">
        <v>183</v>
      </c>
      <c r="G140" s="17"/>
      <c r="H140" s="18">
        <v>44280</v>
      </c>
      <c r="I140" s="19">
        <v>4500</v>
      </c>
      <c r="J140" s="4"/>
    </row>
    <row r="141" spans="1:10" ht="15.75" x14ac:dyDescent="0.25">
      <c r="A141" s="17" t="s">
        <v>272</v>
      </c>
      <c r="B141" s="17" t="s">
        <v>273</v>
      </c>
      <c r="C141" s="17" t="s">
        <v>274</v>
      </c>
      <c r="D141" s="17" t="s">
        <v>275</v>
      </c>
      <c r="E141" s="17" t="s">
        <v>276</v>
      </c>
      <c r="F141" s="17" t="s">
        <v>277</v>
      </c>
      <c r="G141" s="17"/>
      <c r="H141" s="18">
        <v>44270</v>
      </c>
      <c r="I141" s="19">
        <v>5000</v>
      </c>
      <c r="J141" s="4"/>
    </row>
    <row r="142" spans="1:10" ht="15.75" x14ac:dyDescent="0.25">
      <c r="A142" s="17" t="s">
        <v>278</v>
      </c>
      <c r="B142" s="17" t="s">
        <v>273</v>
      </c>
      <c r="C142" s="17" t="s">
        <v>279</v>
      </c>
      <c r="D142" s="17" t="s">
        <v>280</v>
      </c>
      <c r="E142" s="17" t="s">
        <v>281</v>
      </c>
      <c r="F142" s="17" t="s">
        <v>282</v>
      </c>
      <c r="G142" s="17"/>
      <c r="H142" s="18">
        <v>44272</v>
      </c>
      <c r="I142" s="19">
        <v>5000</v>
      </c>
      <c r="J142" s="4"/>
    </row>
    <row r="143" spans="1:10" ht="15.75" x14ac:dyDescent="0.25">
      <c r="A143" s="17" t="s">
        <v>304</v>
      </c>
      <c r="B143" s="17" t="s">
        <v>305</v>
      </c>
      <c r="C143" s="17" t="s">
        <v>306</v>
      </c>
      <c r="D143" s="17" t="s">
        <v>307</v>
      </c>
      <c r="E143" s="17" t="s">
        <v>308</v>
      </c>
      <c r="F143" s="17" t="s">
        <v>309</v>
      </c>
      <c r="G143" s="17"/>
      <c r="H143" s="18">
        <v>44270</v>
      </c>
      <c r="I143" s="19">
        <v>400</v>
      </c>
      <c r="J143" s="4"/>
    </row>
    <row r="144" spans="1:10" ht="15.75" x14ac:dyDescent="0.25">
      <c r="A144" s="17" t="s">
        <v>310</v>
      </c>
      <c r="B144" s="17" t="s">
        <v>305</v>
      </c>
      <c r="C144" s="17" t="s">
        <v>311</v>
      </c>
      <c r="D144" s="17" t="s">
        <v>312</v>
      </c>
      <c r="E144" s="17" t="s">
        <v>313</v>
      </c>
      <c r="F144" s="17" t="s">
        <v>314</v>
      </c>
      <c r="G144" s="17"/>
      <c r="H144" s="18">
        <v>44271</v>
      </c>
      <c r="I144" s="19">
        <v>7058</v>
      </c>
      <c r="J144" s="4"/>
    </row>
    <row r="145" spans="1:10" ht="15.75" x14ac:dyDescent="0.25">
      <c r="A145" s="17" t="s">
        <v>315</v>
      </c>
      <c r="B145" s="17" t="s">
        <v>305</v>
      </c>
      <c r="C145" s="17" t="s">
        <v>316</v>
      </c>
      <c r="D145" s="17" t="s">
        <v>317</v>
      </c>
      <c r="E145" s="17" t="s">
        <v>318</v>
      </c>
      <c r="F145" s="17" t="s">
        <v>319</v>
      </c>
      <c r="G145" s="17"/>
      <c r="H145" s="18">
        <v>44279</v>
      </c>
      <c r="I145" s="19">
        <v>4000</v>
      </c>
      <c r="J145" s="4"/>
    </row>
    <row r="146" spans="1:10" ht="15.75" x14ac:dyDescent="0.25">
      <c r="A146" s="17" t="s">
        <v>320</v>
      </c>
      <c r="B146" s="17" t="s">
        <v>305</v>
      </c>
      <c r="C146" s="17" t="s">
        <v>321</v>
      </c>
      <c r="D146" s="17" t="s">
        <v>322</v>
      </c>
      <c r="E146" s="17" t="s">
        <v>323</v>
      </c>
      <c r="F146" s="17" t="s">
        <v>324</v>
      </c>
      <c r="G146" s="17"/>
      <c r="H146" s="18">
        <v>44270</v>
      </c>
      <c r="I146" s="19">
        <v>2000</v>
      </c>
      <c r="J146" s="4"/>
    </row>
    <row r="147" spans="1:10" ht="15.75" x14ac:dyDescent="0.25">
      <c r="A147" s="17" t="s">
        <v>325</v>
      </c>
      <c r="B147" s="17" t="s">
        <v>305</v>
      </c>
      <c r="C147" s="17" t="s">
        <v>326</v>
      </c>
      <c r="D147" s="17" t="s">
        <v>327</v>
      </c>
      <c r="E147" s="17" t="s">
        <v>328</v>
      </c>
      <c r="F147" s="17" t="s">
        <v>329</v>
      </c>
      <c r="G147" s="17"/>
      <c r="H147" s="18">
        <v>44285</v>
      </c>
      <c r="I147" s="19">
        <v>4500</v>
      </c>
      <c r="J147" s="4"/>
    </row>
    <row r="148" spans="1:10" ht="15.75" x14ac:dyDescent="0.25">
      <c r="A148" s="17" t="s">
        <v>330</v>
      </c>
      <c r="B148" s="17" t="s">
        <v>305</v>
      </c>
      <c r="C148" s="17" t="s">
        <v>331</v>
      </c>
      <c r="D148" s="17" t="s">
        <v>332</v>
      </c>
      <c r="E148" s="17" t="s">
        <v>333</v>
      </c>
      <c r="F148" s="17" t="s">
        <v>334</v>
      </c>
      <c r="G148" s="17"/>
      <c r="H148" s="18">
        <v>44277</v>
      </c>
      <c r="I148" s="19">
        <v>7350</v>
      </c>
      <c r="J148" s="4"/>
    </row>
    <row r="149" spans="1:10" ht="15.75" x14ac:dyDescent="0.25">
      <c r="A149" s="17" t="s">
        <v>335</v>
      </c>
      <c r="B149" s="17" t="s">
        <v>305</v>
      </c>
      <c r="C149" s="17" t="s">
        <v>336</v>
      </c>
      <c r="D149" s="17" t="s">
        <v>337</v>
      </c>
      <c r="E149" s="17" t="s">
        <v>338</v>
      </c>
      <c r="F149" s="17" t="s">
        <v>339</v>
      </c>
      <c r="G149" s="17"/>
      <c r="H149" s="18">
        <v>44277</v>
      </c>
      <c r="I149" s="19">
        <v>4000</v>
      </c>
      <c r="J149" s="4"/>
    </row>
    <row r="150" spans="1:10" ht="15.75" x14ac:dyDescent="0.25">
      <c r="A150" s="17" t="s">
        <v>340</v>
      </c>
      <c r="B150" s="17" t="s">
        <v>305</v>
      </c>
      <c r="C150" s="17" t="s">
        <v>341</v>
      </c>
      <c r="D150" s="17" t="s">
        <v>342</v>
      </c>
      <c r="E150" s="17" t="s">
        <v>343</v>
      </c>
      <c r="F150" s="17" t="s">
        <v>344</v>
      </c>
      <c r="G150" s="17"/>
      <c r="H150" s="18">
        <v>44286</v>
      </c>
      <c r="I150" s="19">
        <v>7432</v>
      </c>
      <c r="J150" s="4"/>
    </row>
    <row r="151" spans="1:10" ht="15.75" x14ac:dyDescent="0.25">
      <c r="A151" s="17" t="s">
        <v>345</v>
      </c>
      <c r="B151" s="17" t="s">
        <v>305</v>
      </c>
      <c r="C151" s="17" t="s">
        <v>346</v>
      </c>
      <c r="D151" s="17" t="s">
        <v>347</v>
      </c>
      <c r="E151" s="17" t="s">
        <v>348</v>
      </c>
      <c r="F151" s="17" t="s">
        <v>349</v>
      </c>
      <c r="G151" s="17"/>
      <c r="H151" s="18">
        <v>44266</v>
      </c>
      <c r="I151" s="19">
        <v>10952</v>
      </c>
      <c r="J151" s="4"/>
    </row>
    <row r="152" spans="1:10" ht="15.75" x14ac:dyDescent="0.25">
      <c r="A152" s="17" t="s">
        <v>350</v>
      </c>
      <c r="B152" s="17" t="s">
        <v>305</v>
      </c>
      <c r="C152" s="17" t="s">
        <v>351</v>
      </c>
      <c r="D152" s="17" t="s">
        <v>352</v>
      </c>
      <c r="E152" s="17" t="s">
        <v>353</v>
      </c>
      <c r="F152" s="17" t="s">
        <v>354</v>
      </c>
      <c r="G152" s="17"/>
      <c r="H152" s="18">
        <v>44274</v>
      </c>
      <c r="I152" s="19">
        <v>8956</v>
      </c>
      <c r="J152" s="4"/>
    </row>
    <row r="153" spans="1:10" ht="15.75" x14ac:dyDescent="0.25">
      <c r="A153" s="17" t="s">
        <v>355</v>
      </c>
      <c r="B153" s="17" t="s">
        <v>305</v>
      </c>
      <c r="C153" s="17" t="s">
        <v>356</v>
      </c>
      <c r="D153" s="17" t="s">
        <v>357</v>
      </c>
      <c r="E153" s="17" t="s">
        <v>358</v>
      </c>
      <c r="F153" s="17" t="s">
        <v>359</v>
      </c>
      <c r="G153" s="17"/>
      <c r="H153" s="18">
        <v>44278</v>
      </c>
      <c r="I153" s="19">
        <v>6900</v>
      </c>
      <c r="J153" s="4"/>
    </row>
    <row r="154" spans="1:10" ht="15.75" x14ac:dyDescent="0.25">
      <c r="A154" s="17" t="s">
        <v>360</v>
      </c>
      <c r="B154" s="17" t="s">
        <v>305</v>
      </c>
      <c r="C154" s="17" t="s">
        <v>361</v>
      </c>
      <c r="D154" s="17" t="s">
        <v>362</v>
      </c>
      <c r="E154" s="17" t="s">
        <v>363</v>
      </c>
      <c r="F154" s="17" t="s">
        <v>364</v>
      </c>
      <c r="G154" s="17"/>
      <c r="H154" s="18">
        <v>44259</v>
      </c>
      <c r="I154" s="19">
        <v>2092</v>
      </c>
      <c r="J154" s="4"/>
    </row>
    <row r="155" spans="1:10" ht="15.75" x14ac:dyDescent="0.25">
      <c r="A155" s="17" t="s">
        <v>365</v>
      </c>
      <c r="B155" s="17" t="s">
        <v>305</v>
      </c>
      <c r="C155" s="17" t="s">
        <v>366</v>
      </c>
      <c r="D155" s="17" t="s">
        <v>367</v>
      </c>
      <c r="E155" s="17" t="s">
        <v>368</v>
      </c>
      <c r="F155" s="17" t="s">
        <v>369</v>
      </c>
      <c r="G155" s="17"/>
      <c r="H155" s="18">
        <v>44273</v>
      </c>
      <c r="I155" s="19">
        <v>13500</v>
      </c>
      <c r="J155" s="4"/>
    </row>
    <row r="156" spans="1:10" ht="15.75" x14ac:dyDescent="0.25">
      <c r="A156" s="17" t="s">
        <v>370</v>
      </c>
      <c r="B156" s="17" t="s">
        <v>305</v>
      </c>
      <c r="C156" s="17" t="s">
        <v>371</v>
      </c>
      <c r="D156" s="17" t="s">
        <v>372</v>
      </c>
      <c r="E156" s="17" t="s">
        <v>373</v>
      </c>
      <c r="F156" s="17" t="s">
        <v>374</v>
      </c>
      <c r="G156" s="17"/>
      <c r="H156" s="18">
        <v>44265</v>
      </c>
      <c r="I156" s="19">
        <v>7998</v>
      </c>
      <c r="J156" s="4"/>
    </row>
    <row r="157" spans="1:10" ht="31.5" x14ac:dyDescent="0.25">
      <c r="A157" s="17" t="s">
        <v>375</v>
      </c>
      <c r="B157" s="17" t="s">
        <v>305</v>
      </c>
      <c r="C157" s="17" t="s">
        <v>376</v>
      </c>
      <c r="D157" s="17" t="s">
        <v>377</v>
      </c>
      <c r="E157" s="17" t="s">
        <v>378</v>
      </c>
      <c r="F157" s="17" t="s">
        <v>379</v>
      </c>
      <c r="G157" s="17"/>
      <c r="H157" s="18">
        <v>44272</v>
      </c>
      <c r="I157" s="19">
        <v>10000</v>
      </c>
      <c r="J157" s="4"/>
    </row>
    <row r="158" spans="1:10" ht="15.75" x14ac:dyDescent="0.25">
      <c r="A158" s="17" t="s">
        <v>380</v>
      </c>
      <c r="B158" s="17" t="s">
        <v>305</v>
      </c>
      <c r="C158" s="17" t="s">
        <v>381</v>
      </c>
      <c r="D158" s="17" t="s">
        <v>382</v>
      </c>
      <c r="E158" s="17" t="s">
        <v>383</v>
      </c>
      <c r="F158" s="17" t="s">
        <v>384</v>
      </c>
      <c r="G158" s="17"/>
      <c r="H158" s="18">
        <v>44274</v>
      </c>
      <c r="I158" s="19">
        <v>5200</v>
      </c>
      <c r="J158" s="4"/>
    </row>
    <row r="159" spans="1:10" ht="15.75" x14ac:dyDescent="0.25">
      <c r="A159" s="17" t="s">
        <v>385</v>
      </c>
      <c r="B159" s="17" t="s">
        <v>305</v>
      </c>
      <c r="C159" s="17" t="s">
        <v>386</v>
      </c>
      <c r="D159" s="17" t="s">
        <v>387</v>
      </c>
      <c r="E159" s="17" t="s">
        <v>388</v>
      </c>
      <c r="F159" s="17" t="s">
        <v>389</v>
      </c>
      <c r="G159" s="17"/>
      <c r="H159" s="18">
        <v>44279</v>
      </c>
      <c r="I159" s="19">
        <v>1500</v>
      </c>
      <c r="J159" s="4"/>
    </row>
    <row r="160" spans="1:10" ht="15.75" x14ac:dyDescent="0.25">
      <c r="A160" s="17" t="s">
        <v>390</v>
      </c>
      <c r="B160" s="17" t="s">
        <v>305</v>
      </c>
      <c r="C160" s="17" t="s">
        <v>391</v>
      </c>
      <c r="D160" s="17" t="s">
        <v>392</v>
      </c>
      <c r="E160" s="17" t="s">
        <v>393</v>
      </c>
      <c r="F160" s="17" t="s">
        <v>394</v>
      </c>
      <c r="G160" s="17"/>
      <c r="H160" s="18">
        <v>44271</v>
      </c>
      <c r="I160" s="19">
        <v>7000</v>
      </c>
      <c r="J160" s="4"/>
    </row>
    <row r="161" spans="1:10" ht="31.5" x14ac:dyDescent="0.25">
      <c r="A161" s="17" t="s">
        <v>395</v>
      </c>
      <c r="B161" s="17" t="s">
        <v>305</v>
      </c>
      <c r="C161" s="17" t="s">
        <v>396</v>
      </c>
      <c r="D161" s="17" t="s">
        <v>397</v>
      </c>
      <c r="E161" s="17" t="s">
        <v>398</v>
      </c>
      <c r="F161" s="17" t="s">
        <v>399</v>
      </c>
      <c r="G161" s="17"/>
      <c r="H161" s="18">
        <v>44285</v>
      </c>
      <c r="I161" s="19">
        <v>4600</v>
      </c>
      <c r="J161" s="4"/>
    </row>
    <row r="162" spans="1:10" ht="15.75" x14ac:dyDescent="0.25">
      <c r="A162" s="17" t="s">
        <v>400</v>
      </c>
      <c r="B162" s="17" t="s">
        <v>305</v>
      </c>
      <c r="C162" s="17" t="s">
        <v>401</v>
      </c>
      <c r="D162" s="17" t="s">
        <v>402</v>
      </c>
      <c r="E162" s="17" t="s">
        <v>403</v>
      </c>
      <c r="F162" s="17" t="s">
        <v>404</v>
      </c>
      <c r="G162" s="17"/>
      <c r="H162" s="18">
        <v>44266</v>
      </c>
      <c r="I162" s="19">
        <v>6574</v>
      </c>
      <c r="J162" s="4"/>
    </row>
    <row r="163" spans="1:10" ht="15.75" x14ac:dyDescent="0.25">
      <c r="A163" s="17" t="s">
        <v>405</v>
      </c>
      <c r="B163" s="17" t="s">
        <v>305</v>
      </c>
      <c r="C163" s="17" t="s">
        <v>406</v>
      </c>
      <c r="D163" s="17" t="s">
        <v>407</v>
      </c>
      <c r="E163" s="17" t="s">
        <v>408</v>
      </c>
      <c r="F163" s="17" t="s">
        <v>409</v>
      </c>
      <c r="G163" s="17"/>
      <c r="H163" s="18">
        <v>44266</v>
      </c>
      <c r="I163" s="19">
        <v>6800</v>
      </c>
      <c r="J163" s="4"/>
    </row>
    <row r="164" spans="1:10" ht="15.75" x14ac:dyDescent="0.25">
      <c r="A164" s="17" t="s">
        <v>410</v>
      </c>
      <c r="B164" s="17" t="s">
        <v>305</v>
      </c>
      <c r="C164" s="17" t="s">
        <v>411</v>
      </c>
      <c r="D164" s="17" t="s">
        <v>412</v>
      </c>
      <c r="E164" s="17" t="s">
        <v>413</v>
      </c>
      <c r="F164" s="17" t="s">
        <v>414</v>
      </c>
      <c r="G164" s="17"/>
      <c r="H164" s="18">
        <v>44266</v>
      </c>
      <c r="I164" s="19">
        <v>6915</v>
      </c>
      <c r="J164" s="4"/>
    </row>
    <row r="165" spans="1:10" ht="15.75" x14ac:dyDescent="0.25">
      <c r="A165" s="17" t="s">
        <v>415</v>
      </c>
      <c r="B165" s="17" t="s">
        <v>305</v>
      </c>
      <c r="C165" s="17" t="s">
        <v>416</v>
      </c>
      <c r="D165" s="17" t="s">
        <v>417</v>
      </c>
      <c r="E165" s="17" t="s">
        <v>418</v>
      </c>
      <c r="F165" s="17" t="s">
        <v>419</v>
      </c>
      <c r="G165" s="17"/>
      <c r="H165" s="18">
        <v>44281</v>
      </c>
      <c r="I165" s="19">
        <v>3800</v>
      </c>
      <c r="J165" s="4"/>
    </row>
    <row r="166" spans="1:10" ht="15.75" x14ac:dyDescent="0.25">
      <c r="A166" s="17" t="s">
        <v>420</v>
      </c>
      <c r="B166" s="17" t="s">
        <v>305</v>
      </c>
      <c r="C166" s="17" t="s">
        <v>421</v>
      </c>
      <c r="D166" s="17" t="s">
        <v>422</v>
      </c>
      <c r="E166" s="17" t="s">
        <v>423</v>
      </c>
      <c r="F166" s="17" t="s">
        <v>424</v>
      </c>
      <c r="G166" s="17"/>
      <c r="H166" s="18">
        <v>44265</v>
      </c>
      <c r="I166" s="19">
        <v>6300</v>
      </c>
      <c r="J166" s="4"/>
    </row>
    <row r="167" spans="1:10" ht="15.75" x14ac:dyDescent="0.25">
      <c r="A167" s="17" t="s">
        <v>425</v>
      </c>
      <c r="B167" s="17" t="s">
        <v>305</v>
      </c>
      <c r="C167" s="17" t="s">
        <v>426</v>
      </c>
      <c r="D167" s="17" t="s">
        <v>427</v>
      </c>
      <c r="E167" s="17" t="s">
        <v>428</v>
      </c>
      <c r="F167" s="17" t="s">
        <v>429</v>
      </c>
      <c r="G167" s="17"/>
      <c r="H167" s="18">
        <v>44263</v>
      </c>
      <c r="I167" s="19">
        <v>10500</v>
      </c>
      <c r="J167" s="4"/>
    </row>
    <row r="168" spans="1:10" ht="15.75" x14ac:dyDescent="0.25">
      <c r="A168" s="17" t="s">
        <v>430</v>
      </c>
      <c r="B168" s="17" t="s">
        <v>305</v>
      </c>
      <c r="C168" s="17" t="s">
        <v>431</v>
      </c>
      <c r="D168" s="17" t="s">
        <v>432</v>
      </c>
      <c r="E168" s="17" t="s">
        <v>433</v>
      </c>
      <c r="F168" s="17" t="s">
        <v>434</v>
      </c>
      <c r="G168" s="17"/>
      <c r="H168" s="18">
        <v>44279</v>
      </c>
      <c r="I168" s="19">
        <v>2000</v>
      </c>
      <c r="J168" s="4"/>
    </row>
    <row r="169" spans="1:10" ht="15.75" x14ac:dyDescent="0.25">
      <c r="A169" s="17" t="s">
        <v>435</v>
      </c>
      <c r="B169" s="17" t="s">
        <v>305</v>
      </c>
      <c r="C169" s="17" t="s">
        <v>436</v>
      </c>
      <c r="D169" s="17" t="s">
        <v>437</v>
      </c>
      <c r="E169" s="17" t="s">
        <v>438</v>
      </c>
      <c r="F169" s="17" t="s">
        <v>439</v>
      </c>
      <c r="G169" s="17"/>
      <c r="H169" s="18">
        <v>44258</v>
      </c>
      <c r="I169" s="19">
        <v>7100</v>
      </c>
      <c r="J169" s="4"/>
    </row>
    <row r="170" spans="1:10" ht="15.75" x14ac:dyDescent="0.25">
      <c r="A170" s="17" t="s">
        <v>440</v>
      </c>
      <c r="B170" s="17" t="s">
        <v>305</v>
      </c>
      <c r="C170" s="17" t="s">
        <v>441</v>
      </c>
      <c r="D170" s="17" t="s">
        <v>442</v>
      </c>
      <c r="E170" s="17" t="s">
        <v>443</v>
      </c>
      <c r="F170" s="17" t="s">
        <v>444</v>
      </c>
      <c r="G170" s="17"/>
      <c r="H170" s="18">
        <v>44264</v>
      </c>
      <c r="I170" s="19">
        <v>4870</v>
      </c>
      <c r="J170" s="4"/>
    </row>
    <row r="171" spans="1:10" ht="15.75" x14ac:dyDescent="0.25">
      <c r="A171" s="17" t="s">
        <v>445</v>
      </c>
      <c r="B171" s="17" t="s">
        <v>305</v>
      </c>
      <c r="C171" s="17" t="s">
        <v>446</v>
      </c>
      <c r="D171" s="17" t="s">
        <v>447</v>
      </c>
      <c r="E171" s="17" t="s">
        <v>448</v>
      </c>
      <c r="F171" s="17" t="s">
        <v>449</v>
      </c>
      <c r="G171" s="17"/>
      <c r="H171" s="18">
        <v>44265</v>
      </c>
      <c r="I171" s="19">
        <v>6410</v>
      </c>
      <c r="J171" s="4"/>
    </row>
    <row r="172" spans="1:10" ht="15.75" x14ac:dyDescent="0.25">
      <c r="A172" s="17" t="s">
        <v>450</v>
      </c>
      <c r="B172" s="17" t="s">
        <v>305</v>
      </c>
      <c r="C172" s="17" t="s">
        <v>451</v>
      </c>
      <c r="D172" s="17" t="s">
        <v>452</v>
      </c>
      <c r="E172" s="17" t="s">
        <v>453</v>
      </c>
      <c r="F172" s="17" t="s">
        <v>454</v>
      </c>
      <c r="G172" s="17"/>
      <c r="H172" s="18">
        <v>44257</v>
      </c>
      <c r="I172" s="19">
        <v>4300</v>
      </c>
      <c r="J172" s="4"/>
    </row>
    <row r="173" spans="1:10" ht="15.75" x14ac:dyDescent="0.25">
      <c r="A173" s="17" t="s">
        <v>488</v>
      </c>
      <c r="B173" s="17" t="s">
        <v>489</v>
      </c>
      <c r="C173" s="17" t="s">
        <v>490</v>
      </c>
      <c r="D173" s="17" t="s">
        <v>491</v>
      </c>
      <c r="E173" s="17" t="s">
        <v>492</v>
      </c>
      <c r="F173" s="17" t="s">
        <v>493</v>
      </c>
      <c r="G173" s="17"/>
      <c r="H173" s="18">
        <v>44280</v>
      </c>
      <c r="I173" s="19">
        <v>2380</v>
      </c>
      <c r="J173" s="4"/>
    </row>
    <row r="174" spans="1:10" ht="15.75" x14ac:dyDescent="0.25">
      <c r="A174" s="17" t="s">
        <v>504</v>
      </c>
      <c r="B174" s="17" t="s">
        <v>495</v>
      </c>
      <c r="C174" s="17" t="s">
        <v>505</v>
      </c>
      <c r="D174" s="17" t="s">
        <v>506</v>
      </c>
      <c r="E174" s="17" t="s">
        <v>507</v>
      </c>
      <c r="F174" s="17" t="s">
        <v>508</v>
      </c>
      <c r="G174" s="17"/>
      <c r="H174" s="18">
        <v>44274</v>
      </c>
      <c r="I174" s="19">
        <v>27901</v>
      </c>
      <c r="J174" s="4"/>
    </row>
    <row r="175" spans="1:10" ht="15.75" x14ac:dyDescent="0.25">
      <c r="A175" s="17" t="s">
        <v>509</v>
      </c>
      <c r="B175" s="17" t="s">
        <v>495</v>
      </c>
      <c r="C175" s="17" t="s">
        <v>510</v>
      </c>
      <c r="D175" s="17" t="s">
        <v>511</v>
      </c>
      <c r="E175" s="17" t="s">
        <v>512</v>
      </c>
      <c r="F175" s="17" t="s">
        <v>513</v>
      </c>
      <c r="G175" s="17"/>
      <c r="H175" s="18">
        <v>44265</v>
      </c>
      <c r="I175" s="19">
        <v>22814</v>
      </c>
      <c r="J175" s="4"/>
    </row>
    <row r="176" spans="1:10" ht="15.75" x14ac:dyDescent="0.25">
      <c r="A176" s="17" t="s">
        <v>514</v>
      </c>
      <c r="B176" s="17" t="s">
        <v>515</v>
      </c>
      <c r="C176" s="17" t="s">
        <v>516</v>
      </c>
      <c r="D176" s="17" t="s">
        <v>517</v>
      </c>
      <c r="E176" s="17" t="s">
        <v>518</v>
      </c>
      <c r="F176" s="17" t="s">
        <v>519</v>
      </c>
      <c r="G176" s="17"/>
      <c r="H176" s="18">
        <v>44264</v>
      </c>
      <c r="I176" s="19">
        <v>7540</v>
      </c>
      <c r="J176" s="4"/>
    </row>
    <row r="177" spans="1:10" ht="15.75" x14ac:dyDescent="0.25">
      <c r="A177" s="17" t="s">
        <v>520</v>
      </c>
      <c r="B177" s="17" t="s">
        <v>515</v>
      </c>
      <c r="C177" s="17" t="s">
        <v>521</v>
      </c>
      <c r="D177" s="17" t="s">
        <v>522</v>
      </c>
      <c r="E177" s="17" t="s">
        <v>523</v>
      </c>
      <c r="F177" s="17" t="s">
        <v>524</v>
      </c>
      <c r="G177" s="17"/>
      <c r="H177" s="18">
        <v>44286</v>
      </c>
      <c r="I177" s="19">
        <v>4800</v>
      </c>
      <c r="J177" s="4"/>
    </row>
    <row r="178" spans="1:10" ht="15.75" x14ac:dyDescent="0.25">
      <c r="A178" s="17" t="s">
        <v>525</v>
      </c>
      <c r="B178" s="17" t="s">
        <v>515</v>
      </c>
      <c r="C178" s="17" t="s">
        <v>526</v>
      </c>
      <c r="D178" s="17" t="s">
        <v>527</v>
      </c>
      <c r="E178" s="17" t="s">
        <v>528</v>
      </c>
      <c r="F178" s="17" t="s">
        <v>529</v>
      </c>
      <c r="G178" s="17"/>
      <c r="H178" s="18">
        <v>44281</v>
      </c>
      <c r="I178" s="19">
        <v>1010</v>
      </c>
      <c r="J178" s="4"/>
    </row>
    <row r="179" spans="1:10" ht="15.75" x14ac:dyDescent="0.25">
      <c r="A179" s="17" t="s">
        <v>530</v>
      </c>
      <c r="B179" s="17" t="s">
        <v>515</v>
      </c>
      <c r="C179" s="17" t="s">
        <v>531</v>
      </c>
      <c r="D179" s="17" t="s">
        <v>532</v>
      </c>
      <c r="E179" s="17" t="s">
        <v>533</v>
      </c>
      <c r="F179" s="17" t="s">
        <v>534</v>
      </c>
      <c r="G179" s="17"/>
      <c r="H179" s="18">
        <v>44272</v>
      </c>
      <c r="I179" s="19">
        <v>4500</v>
      </c>
      <c r="J179" s="4"/>
    </row>
    <row r="180" spans="1:10" ht="15.75" x14ac:dyDescent="0.25">
      <c r="A180" s="17" t="s">
        <v>535</v>
      </c>
      <c r="B180" s="17" t="s">
        <v>515</v>
      </c>
      <c r="C180" s="17" t="s">
        <v>536</v>
      </c>
      <c r="D180" s="17" t="s">
        <v>537</v>
      </c>
      <c r="E180" s="17" t="s">
        <v>538</v>
      </c>
      <c r="F180" s="17" t="s">
        <v>539</v>
      </c>
      <c r="G180" s="17"/>
      <c r="H180" s="18">
        <v>44265</v>
      </c>
      <c r="I180" s="19">
        <v>9750</v>
      </c>
      <c r="J180" s="4"/>
    </row>
    <row r="181" spans="1:10" ht="15.75" x14ac:dyDescent="0.25">
      <c r="A181" s="17" t="s">
        <v>540</v>
      </c>
      <c r="B181" s="17" t="s">
        <v>541</v>
      </c>
      <c r="C181" s="17" t="s">
        <v>542</v>
      </c>
      <c r="D181" s="17" t="s">
        <v>543</v>
      </c>
      <c r="E181" s="17" t="s">
        <v>544</v>
      </c>
      <c r="F181" s="17" t="s">
        <v>545</v>
      </c>
      <c r="G181" s="17"/>
      <c r="H181" s="18">
        <v>44258</v>
      </c>
      <c r="I181" s="19">
        <v>30000</v>
      </c>
      <c r="J181" s="4"/>
    </row>
    <row r="182" spans="1:10" ht="15.75" x14ac:dyDescent="0.25">
      <c r="A182" s="17" t="s">
        <v>546</v>
      </c>
      <c r="B182" s="17" t="s">
        <v>547</v>
      </c>
      <c r="C182" s="17" t="s">
        <v>548</v>
      </c>
      <c r="D182" s="17" t="s">
        <v>549</v>
      </c>
      <c r="E182" s="17" t="s">
        <v>550</v>
      </c>
      <c r="F182" s="17" t="s">
        <v>551</v>
      </c>
      <c r="G182" s="17"/>
      <c r="H182" s="18">
        <v>44284</v>
      </c>
      <c r="I182" s="19">
        <v>7800</v>
      </c>
      <c r="J182" s="4"/>
    </row>
    <row r="183" spans="1:10" ht="15.75" x14ac:dyDescent="0.25">
      <c r="A183" s="17" t="s">
        <v>552</v>
      </c>
      <c r="B183" s="17" t="s">
        <v>553</v>
      </c>
      <c r="C183" s="17" t="s">
        <v>554</v>
      </c>
      <c r="D183" s="17" t="s">
        <v>555</v>
      </c>
      <c r="E183" s="17" t="s">
        <v>556</v>
      </c>
      <c r="F183" s="17" t="s">
        <v>557</v>
      </c>
      <c r="G183" s="17"/>
      <c r="H183" s="18">
        <v>44281</v>
      </c>
      <c r="I183" s="19">
        <v>1380</v>
      </c>
      <c r="J183" s="4"/>
    </row>
    <row r="184" spans="1:10" ht="15.75" x14ac:dyDescent="0.25">
      <c r="A184" s="17" t="s">
        <v>558</v>
      </c>
      <c r="B184" s="17" t="s">
        <v>553</v>
      </c>
      <c r="C184" s="17" t="s">
        <v>490</v>
      </c>
      <c r="D184" s="17" t="s">
        <v>491</v>
      </c>
      <c r="E184" s="17" t="s">
        <v>492</v>
      </c>
      <c r="F184" s="17" t="s">
        <v>493</v>
      </c>
      <c r="G184" s="17"/>
      <c r="H184" s="18">
        <v>44280</v>
      </c>
      <c r="I184" s="19">
        <v>5500</v>
      </c>
      <c r="J184" s="4"/>
    </row>
    <row r="185" spans="1:10" ht="15.75" x14ac:dyDescent="0.25">
      <c r="A185" s="17" t="s">
        <v>570</v>
      </c>
      <c r="B185" s="17" t="s">
        <v>571</v>
      </c>
      <c r="C185" s="17" t="s">
        <v>572</v>
      </c>
      <c r="D185" s="17" t="s">
        <v>573</v>
      </c>
      <c r="E185" s="17" t="s">
        <v>574</v>
      </c>
      <c r="F185" s="17" t="s">
        <v>575</v>
      </c>
      <c r="G185" s="17"/>
      <c r="H185" s="18">
        <v>44258</v>
      </c>
      <c r="I185" s="19">
        <v>4800</v>
      </c>
      <c r="J185" s="4"/>
    </row>
    <row r="186" spans="1:10" ht="15.75" x14ac:dyDescent="0.25">
      <c r="A186" s="17" t="s">
        <v>576</v>
      </c>
      <c r="B186" s="17" t="s">
        <v>571</v>
      </c>
      <c r="C186" s="17" t="s">
        <v>577</v>
      </c>
      <c r="D186" s="17" t="s">
        <v>543</v>
      </c>
      <c r="E186" s="17" t="s">
        <v>544</v>
      </c>
      <c r="F186" s="17" t="s">
        <v>545</v>
      </c>
      <c r="G186" s="17"/>
      <c r="H186" s="18">
        <v>44258</v>
      </c>
      <c r="I186" s="19">
        <v>56000</v>
      </c>
      <c r="J186" s="4"/>
    </row>
    <row r="187" spans="1:10" ht="15.75" x14ac:dyDescent="0.25">
      <c r="A187" s="17" t="s">
        <v>578</v>
      </c>
      <c r="B187" s="17" t="s">
        <v>571</v>
      </c>
      <c r="C187" s="17" t="s">
        <v>579</v>
      </c>
      <c r="D187" s="17" t="s">
        <v>580</v>
      </c>
      <c r="E187" s="17" t="s">
        <v>581</v>
      </c>
      <c r="F187" s="17" t="s">
        <v>582</v>
      </c>
      <c r="G187" s="17"/>
      <c r="H187" s="18">
        <v>44273</v>
      </c>
      <c r="I187" s="19">
        <v>7500</v>
      </c>
      <c r="J187" s="4"/>
    </row>
    <row r="188" spans="1:10" ht="15.75" x14ac:dyDescent="0.25">
      <c r="A188" s="17" t="s">
        <v>583</v>
      </c>
      <c r="B188" s="17" t="s">
        <v>571</v>
      </c>
      <c r="C188" s="17" t="s">
        <v>584</v>
      </c>
      <c r="D188" s="17" t="s">
        <v>585</v>
      </c>
      <c r="E188" s="17" t="s">
        <v>586</v>
      </c>
      <c r="F188" s="17" t="s">
        <v>587</v>
      </c>
      <c r="G188" s="17"/>
      <c r="H188" s="18">
        <v>44277</v>
      </c>
      <c r="I188" s="19">
        <v>3500</v>
      </c>
      <c r="J188" s="4"/>
    </row>
    <row r="189" spans="1:10" ht="31.5" x14ac:dyDescent="0.25">
      <c r="A189" s="17" t="s">
        <v>588</v>
      </c>
      <c r="B189" s="17" t="s">
        <v>571</v>
      </c>
      <c r="C189" s="17" t="s">
        <v>185</v>
      </c>
      <c r="D189" s="17" t="s">
        <v>186</v>
      </c>
      <c r="E189" s="17" t="s">
        <v>187</v>
      </c>
      <c r="F189" s="17" t="s">
        <v>188</v>
      </c>
      <c r="G189" s="17"/>
      <c r="H189" s="18">
        <v>44281</v>
      </c>
      <c r="I189" s="19">
        <v>7961</v>
      </c>
      <c r="J189" s="4"/>
    </row>
    <row r="190" spans="1:10" ht="15.75" x14ac:dyDescent="0.25">
      <c r="A190" s="17" t="s">
        <v>589</v>
      </c>
      <c r="B190" s="17" t="s">
        <v>571</v>
      </c>
      <c r="C190" s="17" t="s">
        <v>590</v>
      </c>
      <c r="D190" s="17" t="s">
        <v>591</v>
      </c>
      <c r="E190" s="17" t="s">
        <v>592</v>
      </c>
      <c r="F190" s="17" t="s">
        <v>593</v>
      </c>
      <c r="G190" s="17"/>
      <c r="H190" s="18">
        <v>44279</v>
      </c>
      <c r="I190" s="19">
        <v>2000</v>
      </c>
      <c r="J190" s="4"/>
    </row>
    <row r="191" spans="1:10" ht="15.75" x14ac:dyDescent="0.25">
      <c r="A191" s="17" t="s">
        <v>594</v>
      </c>
      <c r="B191" s="17" t="s">
        <v>571</v>
      </c>
      <c r="C191" s="17" t="s">
        <v>595</v>
      </c>
      <c r="D191" s="17" t="s">
        <v>596</v>
      </c>
      <c r="E191" s="17" t="s">
        <v>597</v>
      </c>
      <c r="F191" s="17" t="s">
        <v>598</v>
      </c>
      <c r="G191" s="17"/>
      <c r="H191" s="18">
        <v>44286</v>
      </c>
      <c r="I191" s="19">
        <v>8000</v>
      </c>
      <c r="J191" s="4"/>
    </row>
    <row r="192" spans="1:10" ht="15.75" x14ac:dyDescent="0.25">
      <c r="A192" s="17" t="s">
        <v>599</v>
      </c>
      <c r="B192" s="17" t="s">
        <v>571</v>
      </c>
      <c r="C192" s="17" t="s">
        <v>600</v>
      </c>
      <c r="D192" s="17" t="s">
        <v>601</v>
      </c>
      <c r="E192" s="17" t="s">
        <v>602</v>
      </c>
      <c r="F192" s="17" t="s">
        <v>603</v>
      </c>
      <c r="G192" s="17"/>
      <c r="H192" s="18">
        <v>44272</v>
      </c>
      <c r="I192" s="19">
        <v>99750</v>
      </c>
      <c r="J192" s="4"/>
    </row>
    <row r="193" spans="1:10" ht="15.75" x14ac:dyDescent="0.25">
      <c r="A193" s="17" t="s">
        <v>604</v>
      </c>
      <c r="B193" s="17" t="s">
        <v>571</v>
      </c>
      <c r="C193" s="17" t="s">
        <v>605</v>
      </c>
      <c r="D193" s="17" t="s">
        <v>606</v>
      </c>
      <c r="E193" s="17" t="s">
        <v>607</v>
      </c>
      <c r="F193" s="17" t="s">
        <v>608</v>
      </c>
      <c r="G193" s="17"/>
      <c r="H193" s="18">
        <v>44286</v>
      </c>
      <c r="I193" s="19">
        <v>6000</v>
      </c>
      <c r="J193" s="4"/>
    </row>
    <row r="194" spans="1:10" ht="15.75" x14ac:dyDescent="0.25">
      <c r="A194" s="17" t="s">
        <v>609</v>
      </c>
      <c r="B194" s="17" t="s">
        <v>571</v>
      </c>
      <c r="C194" s="17" t="s">
        <v>610</v>
      </c>
      <c r="D194" s="17" t="s">
        <v>611</v>
      </c>
      <c r="E194" s="17" t="s">
        <v>612</v>
      </c>
      <c r="F194" s="17" t="s">
        <v>613</v>
      </c>
      <c r="G194" s="17"/>
      <c r="H194" s="18">
        <v>44266</v>
      </c>
      <c r="I194" s="19">
        <v>1000</v>
      </c>
      <c r="J194" s="4"/>
    </row>
    <row r="195" spans="1:10" ht="15.75" x14ac:dyDescent="0.25">
      <c r="A195" s="17" t="s">
        <v>614</v>
      </c>
      <c r="B195" s="17" t="s">
        <v>615</v>
      </c>
      <c r="C195" s="17" t="s">
        <v>616</v>
      </c>
      <c r="D195" s="17" t="s">
        <v>617</v>
      </c>
      <c r="E195" s="17" t="s">
        <v>618</v>
      </c>
      <c r="F195" s="17" t="s">
        <v>619</v>
      </c>
      <c r="G195" s="17"/>
      <c r="H195" s="18">
        <v>44286</v>
      </c>
      <c r="I195" s="19">
        <v>19875</v>
      </c>
      <c r="J195" s="4"/>
    </row>
    <row r="196" spans="1:10" ht="31.5" x14ac:dyDescent="0.25">
      <c r="A196" s="17" t="s">
        <v>620</v>
      </c>
      <c r="B196" s="17" t="s">
        <v>621</v>
      </c>
      <c r="C196" s="17" t="s">
        <v>622</v>
      </c>
      <c r="D196" s="17" t="s">
        <v>623</v>
      </c>
      <c r="E196" s="17" t="s">
        <v>624</v>
      </c>
      <c r="F196" s="17" t="s">
        <v>625</v>
      </c>
      <c r="G196" s="17"/>
      <c r="H196" s="18">
        <v>44263</v>
      </c>
      <c r="I196" s="19">
        <v>8569</v>
      </c>
      <c r="J196" s="4"/>
    </row>
    <row r="197" spans="1:10" ht="15.75" x14ac:dyDescent="0.25">
      <c r="A197" s="17" t="s">
        <v>626</v>
      </c>
      <c r="B197" s="17" t="s">
        <v>621</v>
      </c>
      <c r="C197" s="17" t="s">
        <v>627</v>
      </c>
      <c r="D197" s="17" t="s">
        <v>628</v>
      </c>
      <c r="E197" s="17" t="s">
        <v>629</v>
      </c>
      <c r="F197" s="17" t="s">
        <v>630</v>
      </c>
      <c r="G197" s="17"/>
      <c r="H197" s="18">
        <v>44272</v>
      </c>
      <c r="I197" s="19">
        <v>4250</v>
      </c>
      <c r="J197" s="4"/>
    </row>
    <row r="198" spans="1:10" ht="15.75" x14ac:dyDescent="0.25">
      <c r="A198" s="17" t="s">
        <v>631</v>
      </c>
      <c r="B198" s="17" t="s">
        <v>621</v>
      </c>
      <c r="C198" s="17" t="s">
        <v>632</v>
      </c>
      <c r="D198" s="17" t="s">
        <v>633</v>
      </c>
      <c r="E198" s="17" t="s">
        <v>634</v>
      </c>
      <c r="F198" s="17" t="s">
        <v>635</v>
      </c>
      <c r="G198" s="17"/>
      <c r="H198" s="18">
        <v>44260</v>
      </c>
      <c r="I198" s="19">
        <v>2504</v>
      </c>
      <c r="J198" s="4"/>
    </row>
    <row r="199" spans="1:10" ht="15.75" x14ac:dyDescent="0.25">
      <c r="A199" s="17" t="s">
        <v>636</v>
      </c>
      <c r="B199" s="17" t="s">
        <v>621</v>
      </c>
      <c r="C199" s="17" t="s">
        <v>637</v>
      </c>
      <c r="D199" s="17" t="s">
        <v>638</v>
      </c>
      <c r="E199" s="17" t="s">
        <v>639</v>
      </c>
      <c r="F199" s="17" t="s">
        <v>640</v>
      </c>
      <c r="G199" s="17"/>
      <c r="H199" s="18">
        <v>44260</v>
      </c>
      <c r="I199" s="19">
        <v>3694</v>
      </c>
      <c r="J199" s="4"/>
    </row>
    <row r="200" spans="1:10" ht="15.75" x14ac:dyDescent="0.25">
      <c r="A200" s="17" t="s">
        <v>641</v>
      </c>
      <c r="B200" s="17" t="s">
        <v>621</v>
      </c>
      <c r="C200" s="17" t="s">
        <v>642</v>
      </c>
      <c r="D200" s="17" t="s">
        <v>643</v>
      </c>
      <c r="E200" s="17" t="s">
        <v>644</v>
      </c>
      <c r="F200" s="17" t="s">
        <v>645</v>
      </c>
      <c r="G200" s="17"/>
      <c r="H200" s="18">
        <v>44280</v>
      </c>
      <c r="I200" s="19">
        <v>3029</v>
      </c>
      <c r="J200" s="4"/>
    </row>
    <row r="201" spans="1:10" ht="15.75" x14ac:dyDescent="0.25">
      <c r="A201" s="17" t="s">
        <v>831</v>
      </c>
      <c r="B201" s="17" t="s">
        <v>832</v>
      </c>
      <c r="C201" s="17" t="s">
        <v>833</v>
      </c>
      <c r="D201" s="17" t="s">
        <v>834</v>
      </c>
      <c r="E201" s="17" t="s">
        <v>835</v>
      </c>
      <c r="F201" s="17" t="s">
        <v>836</v>
      </c>
      <c r="G201" s="17"/>
      <c r="H201" s="18">
        <v>44279</v>
      </c>
      <c r="I201" s="19">
        <v>7675</v>
      </c>
      <c r="J201" s="4"/>
    </row>
    <row r="202" spans="1:10" ht="15.75" x14ac:dyDescent="0.25">
      <c r="A202" s="17" t="s">
        <v>837</v>
      </c>
      <c r="B202" s="17" t="s">
        <v>838</v>
      </c>
      <c r="C202" s="17" t="s">
        <v>839</v>
      </c>
      <c r="D202" s="17" t="s">
        <v>840</v>
      </c>
      <c r="E202" s="17" t="s">
        <v>841</v>
      </c>
      <c r="F202" s="17" t="s">
        <v>842</v>
      </c>
      <c r="G202" s="17"/>
      <c r="H202" s="18">
        <v>44259</v>
      </c>
      <c r="I202" s="19">
        <v>24800</v>
      </c>
      <c r="J202" s="4"/>
    </row>
    <row r="203" spans="1:10" ht="15.75" x14ac:dyDescent="0.25">
      <c r="A203" s="17" t="s">
        <v>843</v>
      </c>
      <c r="B203" s="17" t="s">
        <v>838</v>
      </c>
      <c r="C203" s="17" t="s">
        <v>844</v>
      </c>
      <c r="D203" s="17" t="s">
        <v>845</v>
      </c>
      <c r="E203" s="17" t="s">
        <v>846</v>
      </c>
      <c r="F203" s="17" t="s">
        <v>847</v>
      </c>
      <c r="G203" s="17"/>
      <c r="H203" s="18">
        <v>44271</v>
      </c>
      <c r="I203" s="19">
        <v>10900</v>
      </c>
      <c r="J203" s="4"/>
    </row>
    <row r="204" spans="1:10" ht="15.75" x14ac:dyDescent="0.25">
      <c r="A204" s="17" t="s">
        <v>848</v>
      </c>
      <c r="B204" s="17" t="s">
        <v>838</v>
      </c>
      <c r="C204" s="17" t="s">
        <v>849</v>
      </c>
      <c r="D204" s="17" t="s">
        <v>850</v>
      </c>
      <c r="E204" s="17" t="s">
        <v>851</v>
      </c>
      <c r="F204" s="17" t="s">
        <v>852</v>
      </c>
      <c r="G204" s="17"/>
      <c r="H204" s="18">
        <v>44280</v>
      </c>
      <c r="I204" s="19">
        <v>13000</v>
      </c>
      <c r="J204" s="4"/>
    </row>
    <row r="205" spans="1:10" ht="15.75" x14ac:dyDescent="0.25">
      <c r="A205" s="17" t="s">
        <v>853</v>
      </c>
      <c r="B205" s="17" t="s">
        <v>838</v>
      </c>
      <c r="C205" s="17" t="s">
        <v>854</v>
      </c>
      <c r="D205" s="17" t="s">
        <v>855</v>
      </c>
      <c r="E205" s="17" t="s">
        <v>856</v>
      </c>
      <c r="F205" s="17" t="s">
        <v>857</v>
      </c>
      <c r="G205" s="17"/>
      <c r="H205" s="18">
        <v>44271</v>
      </c>
      <c r="I205" s="19">
        <v>18100</v>
      </c>
      <c r="J205" s="4"/>
    </row>
    <row r="206" spans="1:10" ht="15.75" x14ac:dyDescent="0.25">
      <c r="A206" s="17" t="s">
        <v>858</v>
      </c>
      <c r="B206" s="17" t="s">
        <v>838</v>
      </c>
      <c r="C206" s="17" t="s">
        <v>859</v>
      </c>
      <c r="D206" s="17" t="s">
        <v>860</v>
      </c>
      <c r="E206" s="17" t="s">
        <v>861</v>
      </c>
      <c r="F206" s="17" t="s">
        <v>862</v>
      </c>
      <c r="G206" s="17"/>
      <c r="H206" s="18">
        <v>44270</v>
      </c>
      <c r="I206" s="19">
        <v>19500</v>
      </c>
      <c r="J206" s="4"/>
    </row>
    <row r="207" spans="1:10" ht="15.75" x14ac:dyDescent="0.25">
      <c r="A207" s="17" t="s">
        <v>863</v>
      </c>
      <c r="B207" s="17" t="s">
        <v>838</v>
      </c>
      <c r="C207" s="17" t="s">
        <v>864</v>
      </c>
      <c r="D207" s="17" t="s">
        <v>865</v>
      </c>
      <c r="E207" s="17" t="s">
        <v>866</v>
      </c>
      <c r="F207" s="17" t="s">
        <v>867</v>
      </c>
      <c r="G207" s="17"/>
      <c r="H207" s="18">
        <v>44280</v>
      </c>
      <c r="I207" s="19">
        <v>12600</v>
      </c>
      <c r="J207" s="4"/>
    </row>
    <row r="208" spans="1:10" ht="15.75" x14ac:dyDescent="0.25">
      <c r="A208" s="17" t="s">
        <v>868</v>
      </c>
      <c r="B208" s="17" t="s">
        <v>838</v>
      </c>
      <c r="C208" s="17" t="s">
        <v>869</v>
      </c>
      <c r="D208" s="17" t="s">
        <v>870</v>
      </c>
      <c r="E208" s="17" t="s">
        <v>871</v>
      </c>
      <c r="F208" s="17" t="s">
        <v>872</v>
      </c>
      <c r="G208" s="17"/>
      <c r="H208" s="18">
        <v>44265</v>
      </c>
      <c r="I208" s="19">
        <v>11345</v>
      </c>
      <c r="J208" s="4"/>
    </row>
    <row r="209" spans="1:10" ht="15.75" x14ac:dyDescent="0.25">
      <c r="A209" s="17" t="s">
        <v>873</v>
      </c>
      <c r="B209" s="17" t="s">
        <v>838</v>
      </c>
      <c r="C209" s="17" t="s">
        <v>874</v>
      </c>
      <c r="D209" s="17" t="s">
        <v>875</v>
      </c>
      <c r="E209" s="17" t="s">
        <v>876</v>
      </c>
      <c r="F209" s="17" t="s">
        <v>877</v>
      </c>
      <c r="G209" s="17"/>
      <c r="H209" s="18">
        <v>44281</v>
      </c>
      <c r="I209" s="19">
        <v>7500</v>
      </c>
      <c r="J209" s="4"/>
    </row>
    <row r="210" spans="1:10" ht="15.75" x14ac:dyDescent="0.25">
      <c r="A210" s="17" t="s">
        <v>878</v>
      </c>
      <c r="B210" s="17" t="s">
        <v>838</v>
      </c>
      <c r="C210" s="17" t="s">
        <v>879</v>
      </c>
      <c r="D210" s="17" t="s">
        <v>880</v>
      </c>
      <c r="E210" s="17" t="s">
        <v>881</v>
      </c>
      <c r="F210" s="17" t="s">
        <v>882</v>
      </c>
      <c r="G210" s="17"/>
      <c r="H210" s="18">
        <v>44272</v>
      </c>
      <c r="I210" s="19">
        <v>12750</v>
      </c>
      <c r="J210" s="4"/>
    </row>
    <row r="211" spans="1:10" ht="15.75" x14ac:dyDescent="0.25">
      <c r="A211" s="17" t="s">
        <v>883</v>
      </c>
      <c r="B211" s="17" t="s">
        <v>838</v>
      </c>
      <c r="C211" s="17" t="s">
        <v>884</v>
      </c>
      <c r="D211" s="17" t="s">
        <v>885</v>
      </c>
      <c r="E211" s="17" t="s">
        <v>886</v>
      </c>
      <c r="F211" s="17" t="s">
        <v>887</v>
      </c>
      <c r="G211" s="17"/>
      <c r="H211" s="18">
        <v>44281</v>
      </c>
      <c r="I211" s="19">
        <v>13080</v>
      </c>
      <c r="J211" s="4"/>
    </row>
    <row r="212" spans="1:10" ht="15.75" x14ac:dyDescent="0.25">
      <c r="A212" s="17" t="s">
        <v>888</v>
      </c>
      <c r="B212" s="17" t="s">
        <v>838</v>
      </c>
      <c r="C212" s="17" t="s">
        <v>889</v>
      </c>
      <c r="D212" s="17" t="s">
        <v>890</v>
      </c>
      <c r="E212" s="17" t="s">
        <v>891</v>
      </c>
      <c r="F212" s="17" t="s">
        <v>892</v>
      </c>
      <c r="G212" s="17"/>
      <c r="H212" s="18">
        <v>44277</v>
      </c>
      <c r="I212" s="19">
        <v>17100</v>
      </c>
      <c r="J212" s="4"/>
    </row>
    <row r="213" spans="1:10" ht="15.75" x14ac:dyDescent="0.25">
      <c r="A213" s="17" t="s">
        <v>893</v>
      </c>
      <c r="B213" s="17" t="s">
        <v>838</v>
      </c>
      <c r="C213" s="17" t="s">
        <v>894</v>
      </c>
      <c r="D213" s="17" t="s">
        <v>895</v>
      </c>
      <c r="E213" s="17" t="s">
        <v>896</v>
      </c>
      <c r="F213" s="17" t="s">
        <v>897</v>
      </c>
      <c r="G213" s="17"/>
      <c r="H213" s="18">
        <v>44272</v>
      </c>
      <c r="I213" s="19">
        <v>30553</v>
      </c>
      <c r="J213" s="4"/>
    </row>
    <row r="214" spans="1:10" ht="15.75" x14ac:dyDescent="0.25">
      <c r="A214" s="17" t="s">
        <v>898</v>
      </c>
      <c r="B214" s="17" t="s">
        <v>838</v>
      </c>
      <c r="C214" s="17" t="s">
        <v>899</v>
      </c>
      <c r="D214" s="17" t="s">
        <v>900</v>
      </c>
      <c r="E214" s="17" t="s">
        <v>901</v>
      </c>
      <c r="F214" s="17" t="s">
        <v>902</v>
      </c>
      <c r="G214" s="17"/>
      <c r="H214" s="18">
        <v>44267</v>
      </c>
      <c r="I214" s="19">
        <v>23092</v>
      </c>
      <c r="J214" s="4"/>
    </row>
    <row r="215" spans="1:10" ht="15.75" x14ac:dyDescent="0.25">
      <c r="A215" s="17" t="s">
        <v>903</v>
      </c>
      <c r="B215" s="17" t="s">
        <v>838</v>
      </c>
      <c r="C215" s="17" t="s">
        <v>904</v>
      </c>
      <c r="D215" s="17" t="s">
        <v>905</v>
      </c>
      <c r="E215" s="17" t="s">
        <v>906</v>
      </c>
      <c r="F215" s="17" t="s">
        <v>907</v>
      </c>
      <c r="G215" s="17"/>
      <c r="H215" s="18">
        <v>44265</v>
      </c>
      <c r="I215" s="19">
        <v>14200</v>
      </c>
      <c r="J215" s="4"/>
    </row>
    <row r="216" spans="1:10" ht="15.75" x14ac:dyDescent="0.25">
      <c r="A216" s="17" t="s">
        <v>908</v>
      </c>
      <c r="B216" s="17" t="s">
        <v>838</v>
      </c>
      <c r="C216" s="17" t="s">
        <v>909</v>
      </c>
      <c r="D216" s="17" t="s">
        <v>910</v>
      </c>
      <c r="E216" s="17" t="s">
        <v>911</v>
      </c>
      <c r="F216" s="17" t="s">
        <v>912</v>
      </c>
      <c r="G216" s="17"/>
      <c r="H216" s="18">
        <v>44284</v>
      </c>
      <c r="I216" s="19">
        <v>5000</v>
      </c>
      <c r="J216" s="4"/>
    </row>
    <row r="217" spans="1:10" ht="15.75" x14ac:dyDescent="0.25">
      <c r="A217" s="17" t="s">
        <v>913</v>
      </c>
      <c r="B217" s="17" t="s">
        <v>838</v>
      </c>
      <c r="C217" s="17" t="s">
        <v>914</v>
      </c>
      <c r="D217" s="17" t="s">
        <v>915</v>
      </c>
      <c r="E217" s="17" t="s">
        <v>916</v>
      </c>
      <c r="F217" s="17" t="s">
        <v>917</v>
      </c>
      <c r="G217" s="17"/>
      <c r="H217" s="18">
        <v>44277</v>
      </c>
      <c r="I217" s="19">
        <v>18668</v>
      </c>
      <c r="J217" s="4"/>
    </row>
    <row r="218" spans="1:10" ht="15.75" x14ac:dyDescent="0.25">
      <c r="A218" s="17" t="s">
        <v>918</v>
      </c>
      <c r="B218" s="17" t="s">
        <v>838</v>
      </c>
      <c r="C218" s="17" t="s">
        <v>919</v>
      </c>
      <c r="D218" s="17" t="s">
        <v>920</v>
      </c>
      <c r="E218" s="17" t="s">
        <v>921</v>
      </c>
      <c r="F218" s="17" t="s">
        <v>922</v>
      </c>
      <c r="G218" s="17"/>
      <c r="H218" s="18">
        <v>44280</v>
      </c>
      <c r="I218" s="19">
        <v>17570</v>
      </c>
      <c r="J218" s="4"/>
    </row>
    <row r="219" spans="1:10" ht="15.75" x14ac:dyDescent="0.25">
      <c r="A219" s="17" t="s">
        <v>923</v>
      </c>
      <c r="B219" s="17" t="s">
        <v>838</v>
      </c>
      <c r="C219" s="17" t="s">
        <v>924</v>
      </c>
      <c r="D219" s="17" t="s">
        <v>925</v>
      </c>
      <c r="E219" s="17" t="s">
        <v>926</v>
      </c>
      <c r="F219" s="17" t="s">
        <v>927</v>
      </c>
      <c r="G219" s="17"/>
      <c r="H219" s="18">
        <v>44256</v>
      </c>
      <c r="I219" s="19">
        <v>10900</v>
      </c>
      <c r="J219" s="4"/>
    </row>
    <row r="220" spans="1:10" ht="15.75" x14ac:dyDescent="0.25">
      <c r="A220" s="17" t="s">
        <v>928</v>
      </c>
      <c r="B220" s="17" t="s">
        <v>838</v>
      </c>
      <c r="C220" s="17" t="s">
        <v>929</v>
      </c>
      <c r="D220" s="17" t="s">
        <v>930</v>
      </c>
      <c r="E220" s="17" t="s">
        <v>931</v>
      </c>
      <c r="F220" s="17" t="s">
        <v>932</v>
      </c>
      <c r="G220" s="17"/>
      <c r="H220" s="18">
        <v>44286</v>
      </c>
      <c r="I220" s="19">
        <v>15500</v>
      </c>
      <c r="J220" s="4"/>
    </row>
    <row r="221" spans="1:10" ht="31.5" x14ac:dyDescent="0.25">
      <c r="A221" s="17" t="s">
        <v>933</v>
      </c>
      <c r="B221" s="17" t="s">
        <v>838</v>
      </c>
      <c r="C221" s="17" t="s">
        <v>934</v>
      </c>
      <c r="D221" s="17" t="s">
        <v>935</v>
      </c>
      <c r="E221" s="17" t="s">
        <v>936</v>
      </c>
      <c r="F221" s="17" t="s">
        <v>937</v>
      </c>
      <c r="G221" s="17"/>
      <c r="H221" s="18">
        <v>44264</v>
      </c>
      <c r="I221" s="19">
        <v>14715</v>
      </c>
      <c r="J221" s="4"/>
    </row>
    <row r="222" spans="1:10" ht="15.75" x14ac:dyDescent="0.25">
      <c r="A222" s="17" t="s">
        <v>938</v>
      </c>
      <c r="B222" s="17" t="s">
        <v>838</v>
      </c>
      <c r="C222" s="17" t="s">
        <v>939</v>
      </c>
      <c r="D222" s="17" t="s">
        <v>940</v>
      </c>
      <c r="E222" s="17" t="s">
        <v>941</v>
      </c>
      <c r="F222" s="17" t="s">
        <v>942</v>
      </c>
      <c r="G222" s="17"/>
      <c r="H222" s="18">
        <v>44286</v>
      </c>
      <c r="I222" s="19">
        <v>11900</v>
      </c>
      <c r="J222" s="4"/>
    </row>
    <row r="223" spans="1:10" ht="15.75" x14ac:dyDescent="0.25">
      <c r="A223" s="17" t="s">
        <v>943</v>
      </c>
      <c r="B223" s="17" t="s">
        <v>838</v>
      </c>
      <c r="C223" s="17" t="s">
        <v>944</v>
      </c>
      <c r="D223" s="17" t="s">
        <v>945</v>
      </c>
      <c r="E223" s="17" t="s">
        <v>946</v>
      </c>
      <c r="F223" s="17" t="s">
        <v>947</v>
      </c>
      <c r="G223" s="17"/>
      <c r="H223" s="18">
        <v>44274</v>
      </c>
      <c r="I223" s="19">
        <v>14885</v>
      </c>
      <c r="J223" s="4"/>
    </row>
    <row r="224" spans="1:10" ht="15.75" x14ac:dyDescent="0.25">
      <c r="A224" s="17" t="s">
        <v>948</v>
      </c>
      <c r="B224" s="17" t="s">
        <v>838</v>
      </c>
      <c r="C224" s="17" t="s">
        <v>949</v>
      </c>
      <c r="D224" s="17" t="s">
        <v>950</v>
      </c>
      <c r="E224" s="17" t="s">
        <v>951</v>
      </c>
      <c r="F224" s="17" t="s">
        <v>952</v>
      </c>
      <c r="G224" s="17"/>
      <c r="H224" s="18">
        <v>44279</v>
      </c>
      <c r="I224" s="19">
        <v>16700</v>
      </c>
      <c r="J224" s="4"/>
    </row>
    <row r="225" spans="1:10" ht="15.75" x14ac:dyDescent="0.25">
      <c r="A225" s="17" t="s">
        <v>953</v>
      </c>
      <c r="B225" s="17" t="s">
        <v>838</v>
      </c>
      <c r="C225" s="17" t="s">
        <v>954</v>
      </c>
      <c r="D225" s="17" t="s">
        <v>955</v>
      </c>
      <c r="E225" s="17" t="s">
        <v>956</v>
      </c>
      <c r="F225" s="17" t="s">
        <v>957</v>
      </c>
      <c r="G225" s="17"/>
      <c r="H225" s="18">
        <v>44259</v>
      </c>
      <c r="I225" s="19">
        <v>14515</v>
      </c>
      <c r="J225" s="4"/>
    </row>
    <row r="226" spans="1:10" ht="15.75" x14ac:dyDescent="0.25">
      <c r="A226" s="17" t="s">
        <v>958</v>
      </c>
      <c r="B226" s="17" t="s">
        <v>838</v>
      </c>
      <c r="C226" s="17" t="s">
        <v>959</v>
      </c>
      <c r="D226" s="17" t="s">
        <v>960</v>
      </c>
      <c r="E226" s="17" t="s">
        <v>961</v>
      </c>
      <c r="F226" s="17" t="s">
        <v>962</v>
      </c>
      <c r="G226" s="17"/>
      <c r="H226" s="18">
        <v>44272</v>
      </c>
      <c r="I226" s="19">
        <v>4250</v>
      </c>
      <c r="J226" s="4"/>
    </row>
    <row r="227" spans="1:10" ht="15.75" x14ac:dyDescent="0.25">
      <c r="A227" s="17" t="s">
        <v>963</v>
      </c>
      <c r="B227" s="17" t="s">
        <v>838</v>
      </c>
      <c r="C227" s="17" t="s">
        <v>964</v>
      </c>
      <c r="D227" s="17" t="s">
        <v>965</v>
      </c>
      <c r="E227" s="17" t="s">
        <v>966</v>
      </c>
      <c r="F227" s="17" t="s">
        <v>967</v>
      </c>
      <c r="G227" s="17"/>
      <c r="H227" s="18">
        <v>44266</v>
      </c>
      <c r="I227" s="19">
        <v>5900</v>
      </c>
      <c r="J227" s="4"/>
    </row>
    <row r="228" spans="1:10" ht="15.75" x14ac:dyDescent="0.25">
      <c r="A228" s="17" t="s">
        <v>968</v>
      </c>
      <c r="B228" s="17" t="s">
        <v>838</v>
      </c>
      <c r="C228" s="17" t="s">
        <v>969</v>
      </c>
      <c r="D228" s="17" t="s">
        <v>970</v>
      </c>
      <c r="E228" s="17" t="s">
        <v>971</v>
      </c>
      <c r="F228" s="17" t="s">
        <v>972</v>
      </c>
      <c r="G228" s="17"/>
      <c r="H228" s="18">
        <v>44284</v>
      </c>
      <c r="I228" s="19">
        <v>15500</v>
      </c>
      <c r="J228" s="4"/>
    </row>
    <row r="229" spans="1:10" ht="15.75" x14ac:dyDescent="0.25">
      <c r="A229" s="17" t="s">
        <v>973</v>
      </c>
      <c r="B229" s="17" t="s">
        <v>838</v>
      </c>
      <c r="C229" s="17" t="s">
        <v>974</v>
      </c>
      <c r="D229" s="17" t="s">
        <v>975</v>
      </c>
      <c r="E229" s="17" t="s">
        <v>976</v>
      </c>
      <c r="F229" s="17" t="s">
        <v>977</v>
      </c>
      <c r="G229" s="17" t="s">
        <v>978</v>
      </c>
      <c r="H229" s="18">
        <v>44265</v>
      </c>
      <c r="I229" s="19">
        <v>20095</v>
      </c>
      <c r="J229" s="4"/>
    </row>
    <row r="230" spans="1:10" ht="15.75" x14ac:dyDescent="0.25">
      <c r="A230" s="17" t="s">
        <v>979</v>
      </c>
      <c r="B230" s="17" t="s">
        <v>838</v>
      </c>
      <c r="C230" s="17" t="s">
        <v>980</v>
      </c>
      <c r="D230" s="17" t="s">
        <v>981</v>
      </c>
      <c r="E230" s="17" t="s">
        <v>982</v>
      </c>
      <c r="F230" s="17" t="s">
        <v>983</v>
      </c>
      <c r="G230" s="17"/>
      <c r="H230" s="18">
        <v>44265</v>
      </c>
      <c r="I230" s="19">
        <v>16575</v>
      </c>
      <c r="J230" s="4"/>
    </row>
    <row r="231" spans="1:10" ht="15.75" x14ac:dyDescent="0.25">
      <c r="A231" s="17" t="s">
        <v>984</v>
      </c>
      <c r="B231" s="17" t="s">
        <v>838</v>
      </c>
      <c r="C231" s="17" t="s">
        <v>985</v>
      </c>
      <c r="D231" s="17" t="s">
        <v>986</v>
      </c>
      <c r="E231" s="17" t="s">
        <v>987</v>
      </c>
      <c r="F231" s="17" t="s">
        <v>988</v>
      </c>
      <c r="G231" s="17"/>
      <c r="H231" s="18">
        <v>44286</v>
      </c>
      <c r="I231" s="19">
        <v>11000</v>
      </c>
      <c r="J231" s="4"/>
    </row>
    <row r="232" spans="1:10" ht="15.75" x14ac:dyDescent="0.25">
      <c r="A232" s="17" t="s">
        <v>989</v>
      </c>
      <c r="B232" s="17" t="s">
        <v>838</v>
      </c>
      <c r="C232" s="17" t="s">
        <v>990</v>
      </c>
      <c r="D232" s="17" t="s">
        <v>991</v>
      </c>
      <c r="E232" s="17" t="s">
        <v>992</v>
      </c>
      <c r="F232" s="17" t="s">
        <v>993</v>
      </c>
      <c r="G232" s="17"/>
      <c r="H232" s="18">
        <v>44270</v>
      </c>
      <c r="I232" s="19">
        <v>20300</v>
      </c>
      <c r="J232" s="4"/>
    </row>
    <row r="233" spans="1:10" ht="15.75" x14ac:dyDescent="0.25">
      <c r="A233" s="17" t="s">
        <v>994</v>
      </c>
      <c r="B233" s="17" t="s">
        <v>838</v>
      </c>
      <c r="C233" s="17" t="s">
        <v>654</v>
      </c>
      <c r="D233" s="17" t="s">
        <v>995</v>
      </c>
      <c r="E233" s="17" t="s">
        <v>996</v>
      </c>
      <c r="F233" s="17" t="s">
        <v>997</v>
      </c>
      <c r="G233" s="17"/>
      <c r="H233" s="18">
        <v>44274</v>
      </c>
      <c r="I233" s="19">
        <v>14415</v>
      </c>
      <c r="J233" s="4"/>
    </row>
    <row r="234" spans="1:10" ht="15.75" x14ac:dyDescent="0.25">
      <c r="A234" s="17" t="s">
        <v>998</v>
      </c>
      <c r="B234" s="17" t="s">
        <v>838</v>
      </c>
      <c r="C234" s="17" t="s">
        <v>999</v>
      </c>
      <c r="D234" s="17" t="s">
        <v>1000</v>
      </c>
      <c r="E234" s="17" t="s">
        <v>1001</v>
      </c>
      <c r="F234" s="17" t="s">
        <v>1002</v>
      </c>
      <c r="G234" s="17"/>
      <c r="H234" s="18">
        <v>44285</v>
      </c>
      <c r="I234" s="19">
        <v>10430</v>
      </c>
      <c r="J234" s="4"/>
    </row>
    <row r="235" spans="1:10" ht="15.75" x14ac:dyDescent="0.25">
      <c r="A235" s="17" t="s">
        <v>1003</v>
      </c>
      <c r="B235" s="17" t="s">
        <v>838</v>
      </c>
      <c r="C235" s="17" t="s">
        <v>1004</v>
      </c>
      <c r="D235" s="17" t="s">
        <v>1005</v>
      </c>
      <c r="E235" s="17" t="s">
        <v>1006</v>
      </c>
      <c r="F235" s="17" t="s">
        <v>1007</v>
      </c>
      <c r="G235" s="17"/>
      <c r="H235" s="18">
        <v>44277</v>
      </c>
      <c r="I235" s="19">
        <v>5000</v>
      </c>
      <c r="J235" s="4"/>
    </row>
    <row r="236" spans="1:10" ht="15.75" x14ac:dyDescent="0.25">
      <c r="A236" s="17" t="s">
        <v>1008</v>
      </c>
      <c r="B236" s="17" t="s">
        <v>838</v>
      </c>
      <c r="C236" s="17" t="s">
        <v>1009</v>
      </c>
      <c r="D236" s="17" t="s">
        <v>1010</v>
      </c>
      <c r="E236" s="17" t="s">
        <v>1011</v>
      </c>
      <c r="F236" s="17" t="s">
        <v>1012</v>
      </c>
      <c r="G236" s="17"/>
      <c r="H236" s="18">
        <v>44281</v>
      </c>
      <c r="I236" s="19">
        <v>12640</v>
      </c>
      <c r="J236" s="4"/>
    </row>
    <row r="237" spans="1:10" ht="15.75" x14ac:dyDescent="0.25">
      <c r="A237" s="17" t="s">
        <v>1013</v>
      </c>
      <c r="B237" s="17" t="s">
        <v>838</v>
      </c>
      <c r="C237" s="17" t="s">
        <v>1014</v>
      </c>
      <c r="D237" s="17" t="s">
        <v>1015</v>
      </c>
      <c r="E237" s="17" t="s">
        <v>1016</v>
      </c>
      <c r="F237" s="17" t="s">
        <v>1017</v>
      </c>
      <c r="G237" s="17"/>
      <c r="H237" s="18">
        <v>44259</v>
      </c>
      <c r="I237" s="19">
        <v>30286</v>
      </c>
      <c r="J237" s="4"/>
    </row>
    <row r="238" spans="1:10" ht="15.75" x14ac:dyDescent="0.25">
      <c r="A238" s="17" t="s">
        <v>1018</v>
      </c>
      <c r="B238" s="17" t="s">
        <v>838</v>
      </c>
      <c r="C238" s="17" t="s">
        <v>1019</v>
      </c>
      <c r="D238" s="17" t="s">
        <v>1020</v>
      </c>
      <c r="E238" s="17" t="s">
        <v>1021</v>
      </c>
      <c r="F238" s="17" t="s">
        <v>1022</v>
      </c>
      <c r="G238" s="17"/>
      <c r="H238" s="18">
        <v>44286</v>
      </c>
      <c r="I238" s="19">
        <v>13650</v>
      </c>
      <c r="J238" s="4"/>
    </row>
    <row r="239" spans="1:10" ht="15.75" x14ac:dyDescent="0.25">
      <c r="A239" s="17" t="s">
        <v>1023</v>
      </c>
      <c r="B239" s="17" t="s">
        <v>838</v>
      </c>
      <c r="C239" s="17" t="s">
        <v>1024</v>
      </c>
      <c r="D239" s="17" t="s">
        <v>1025</v>
      </c>
      <c r="E239" s="17" t="s">
        <v>1026</v>
      </c>
      <c r="F239" s="17" t="s">
        <v>1027</v>
      </c>
      <c r="G239" s="17"/>
      <c r="H239" s="18">
        <v>44273</v>
      </c>
      <c r="I239" s="19">
        <v>17000</v>
      </c>
      <c r="J239" s="4"/>
    </row>
    <row r="240" spans="1:10" ht="31.5" x14ac:dyDescent="0.25">
      <c r="A240" s="17" t="s">
        <v>1028</v>
      </c>
      <c r="B240" s="17" t="s">
        <v>838</v>
      </c>
      <c r="C240" s="17" t="s">
        <v>1029</v>
      </c>
      <c r="D240" s="17" t="s">
        <v>1030</v>
      </c>
      <c r="E240" s="17" t="s">
        <v>1031</v>
      </c>
      <c r="F240" s="17" t="s">
        <v>1032</v>
      </c>
      <c r="G240" s="17"/>
      <c r="H240" s="18">
        <v>44277</v>
      </c>
      <c r="I240" s="19">
        <v>27805</v>
      </c>
      <c r="J240" s="4"/>
    </row>
    <row r="241" spans="1:10" ht="15.75" x14ac:dyDescent="0.25">
      <c r="A241" s="17" t="s">
        <v>1033</v>
      </c>
      <c r="B241" s="17" t="s">
        <v>838</v>
      </c>
      <c r="C241" s="17" t="s">
        <v>1034</v>
      </c>
      <c r="D241" s="17" t="s">
        <v>1035</v>
      </c>
      <c r="E241" s="17" t="s">
        <v>1036</v>
      </c>
      <c r="F241" s="17" t="s">
        <v>1037</v>
      </c>
      <c r="G241" s="17"/>
      <c r="H241" s="18">
        <v>44264</v>
      </c>
      <c r="I241" s="19">
        <v>32450</v>
      </c>
      <c r="J241" s="4"/>
    </row>
    <row r="242" spans="1:10" ht="15.75" x14ac:dyDescent="0.25">
      <c r="A242" s="17" t="s">
        <v>1038</v>
      </c>
      <c r="B242" s="17" t="s">
        <v>838</v>
      </c>
      <c r="C242" s="17" t="s">
        <v>1039</v>
      </c>
      <c r="D242" s="17" t="s">
        <v>1040</v>
      </c>
      <c r="E242" s="17" t="s">
        <v>1041</v>
      </c>
      <c r="F242" s="17" t="s">
        <v>1042</v>
      </c>
      <c r="G242" s="17"/>
      <c r="H242" s="18">
        <v>44279</v>
      </c>
      <c r="I242" s="19">
        <v>17160</v>
      </c>
      <c r="J242" s="4"/>
    </row>
    <row r="243" spans="1:10" ht="31.5" x14ac:dyDescent="0.25">
      <c r="A243" s="17" t="s">
        <v>1043</v>
      </c>
      <c r="B243" s="17" t="s">
        <v>838</v>
      </c>
      <c r="C243" s="17" t="s">
        <v>1044</v>
      </c>
      <c r="D243" s="17" t="s">
        <v>1045</v>
      </c>
      <c r="E243" s="17" t="s">
        <v>1046</v>
      </c>
      <c r="F243" s="17" t="s">
        <v>1047</v>
      </c>
      <c r="G243" s="17"/>
      <c r="H243" s="18">
        <v>44272</v>
      </c>
      <c r="I243" s="19">
        <v>18761</v>
      </c>
      <c r="J243" s="4"/>
    </row>
    <row r="244" spans="1:10" ht="15.75" x14ac:dyDescent="0.25">
      <c r="A244" s="17" t="s">
        <v>1048</v>
      </c>
      <c r="B244" s="17" t="s">
        <v>838</v>
      </c>
      <c r="C244" s="17" t="s">
        <v>1049</v>
      </c>
      <c r="D244" s="17" t="s">
        <v>1050</v>
      </c>
      <c r="E244" s="17" t="s">
        <v>1051</v>
      </c>
      <c r="F244" s="17" t="s">
        <v>1052</v>
      </c>
      <c r="G244" s="17"/>
      <c r="H244" s="18">
        <v>44271</v>
      </c>
      <c r="I244" s="19">
        <v>7552</v>
      </c>
      <c r="J244" s="4"/>
    </row>
    <row r="245" spans="1:10" ht="15.75" x14ac:dyDescent="0.25">
      <c r="A245" s="17" t="s">
        <v>1053</v>
      </c>
      <c r="B245" s="17" t="s">
        <v>838</v>
      </c>
      <c r="C245" s="17" t="s">
        <v>1054</v>
      </c>
      <c r="D245" s="17" t="s">
        <v>1055</v>
      </c>
      <c r="E245" s="17" t="s">
        <v>1056</v>
      </c>
      <c r="F245" s="17" t="s">
        <v>1057</v>
      </c>
      <c r="G245" s="17"/>
      <c r="H245" s="18">
        <v>44286</v>
      </c>
      <c r="I245" s="19">
        <v>25670</v>
      </c>
      <c r="J245" s="4"/>
    </row>
    <row r="246" spans="1:10" ht="15.75" x14ac:dyDescent="0.25">
      <c r="A246" s="17" t="s">
        <v>1058</v>
      </c>
      <c r="B246" s="17" t="s">
        <v>838</v>
      </c>
      <c r="C246" s="17" t="s">
        <v>1059</v>
      </c>
      <c r="D246" s="17" t="s">
        <v>1060</v>
      </c>
      <c r="E246" s="17" t="s">
        <v>1061</v>
      </c>
      <c r="F246" s="17" t="s">
        <v>1062</v>
      </c>
      <c r="G246" s="17"/>
      <c r="H246" s="18">
        <v>44263</v>
      </c>
      <c r="I246" s="19">
        <v>7000</v>
      </c>
      <c r="J246" s="4"/>
    </row>
    <row r="247" spans="1:10" ht="15.75" x14ac:dyDescent="0.25">
      <c r="A247" s="17" t="s">
        <v>1063</v>
      </c>
      <c r="B247" s="17" t="s">
        <v>838</v>
      </c>
      <c r="C247" s="17" t="s">
        <v>1064</v>
      </c>
      <c r="D247" s="17" t="s">
        <v>1065</v>
      </c>
      <c r="E247" s="17" t="s">
        <v>1066</v>
      </c>
      <c r="F247" s="17" t="s">
        <v>1067</v>
      </c>
      <c r="G247" s="17"/>
      <c r="H247" s="18">
        <v>44285</v>
      </c>
      <c r="I247" s="19">
        <v>10680</v>
      </c>
      <c r="J247" s="4"/>
    </row>
    <row r="248" spans="1:10" ht="15.75" x14ac:dyDescent="0.25">
      <c r="A248" s="17" t="s">
        <v>1068</v>
      </c>
      <c r="B248" s="17" t="s">
        <v>1069</v>
      </c>
      <c r="C248" s="17" t="s">
        <v>1070</v>
      </c>
      <c r="D248" s="17" t="s">
        <v>1071</v>
      </c>
      <c r="E248" s="17" t="s">
        <v>1072</v>
      </c>
      <c r="F248" s="17" t="s">
        <v>1073</v>
      </c>
      <c r="G248" s="17"/>
      <c r="H248" s="18">
        <v>44272</v>
      </c>
      <c r="I248" s="19">
        <v>4500</v>
      </c>
      <c r="J248" s="4"/>
    </row>
    <row r="249" spans="1:10" ht="15.75" x14ac:dyDescent="0.25">
      <c r="A249" s="17" t="s">
        <v>1074</v>
      </c>
      <c r="B249" s="17" t="s">
        <v>1069</v>
      </c>
      <c r="C249" s="17" t="s">
        <v>1075</v>
      </c>
      <c r="D249" s="17" t="s">
        <v>1076</v>
      </c>
      <c r="E249" s="17" t="s">
        <v>1077</v>
      </c>
      <c r="F249" s="17" t="s">
        <v>1078</v>
      </c>
      <c r="G249" s="17"/>
      <c r="H249" s="18">
        <v>44257</v>
      </c>
      <c r="I249" s="19">
        <v>3000</v>
      </c>
      <c r="J249" s="4"/>
    </row>
    <row r="250" spans="1:10" ht="15.75" x14ac:dyDescent="0.25">
      <c r="A250" s="17" t="s">
        <v>1079</v>
      </c>
      <c r="B250" s="17" t="s">
        <v>1080</v>
      </c>
      <c r="C250" s="17" t="s">
        <v>1081</v>
      </c>
      <c r="D250" s="17" t="s">
        <v>1082</v>
      </c>
      <c r="E250" s="17" t="s">
        <v>1083</v>
      </c>
      <c r="F250" s="17" t="s">
        <v>1084</v>
      </c>
      <c r="G250" s="17"/>
      <c r="H250" s="18">
        <v>44278</v>
      </c>
      <c r="I250" s="19">
        <v>600</v>
      </c>
      <c r="J250" s="4"/>
    </row>
    <row r="251" spans="1:10" ht="15.75" x14ac:dyDescent="0.25">
      <c r="A251" s="17" t="s">
        <v>1085</v>
      </c>
      <c r="B251" s="17" t="s">
        <v>1080</v>
      </c>
      <c r="C251" s="17" t="s">
        <v>1086</v>
      </c>
      <c r="D251" s="17" t="s">
        <v>1087</v>
      </c>
      <c r="E251" s="17" t="s">
        <v>1088</v>
      </c>
      <c r="F251" s="17" t="s">
        <v>1089</v>
      </c>
      <c r="G251" s="17"/>
      <c r="H251" s="18">
        <v>44279</v>
      </c>
      <c r="I251" s="19">
        <v>5429</v>
      </c>
      <c r="J251" s="4"/>
    </row>
    <row r="252" spans="1:10" ht="15.75" x14ac:dyDescent="0.25">
      <c r="A252" s="17" t="s">
        <v>1090</v>
      </c>
      <c r="B252" s="17" t="s">
        <v>1080</v>
      </c>
      <c r="C252" s="17" t="s">
        <v>1091</v>
      </c>
      <c r="D252" s="17" t="s">
        <v>1092</v>
      </c>
      <c r="E252" s="17" t="s">
        <v>1093</v>
      </c>
      <c r="F252" s="17" t="s">
        <v>1094</v>
      </c>
      <c r="G252" s="17"/>
      <c r="H252" s="18">
        <v>44279</v>
      </c>
      <c r="I252" s="19">
        <v>4500</v>
      </c>
      <c r="J252" s="4"/>
    </row>
    <row r="253" spans="1:10" ht="15.75" x14ac:dyDescent="0.25">
      <c r="A253" s="17" t="s">
        <v>1095</v>
      </c>
      <c r="B253" s="17" t="s">
        <v>1080</v>
      </c>
      <c r="C253" s="17" t="s">
        <v>1096</v>
      </c>
      <c r="D253" s="17" t="s">
        <v>1097</v>
      </c>
      <c r="E253" s="17" t="s">
        <v>1098</v>
      </c>
      <c r="F253" s="17" t="s">
        <v>1099</v>
      </c>
      <c r="G253" s="17"/>
      <c r="H253" s="18">
        <v>44271</v>
      </c>
      <c r="I253" s="19">
        <v>3377</v>
      </c>
      <c r="J253" s="4"/>
    </row>
    <row r="254" spans="1:10" ht="15.75" x14ac:dyDescent="0.25">
      <c r="A254" s="17" t="s">
        <v>1100</v>
      </c>
      <c r="B254" s="17" t="s">
        <v>1080</v>
      </c>
      <c r="C254" s="17" t="s">
        <v>1101</v>
      </c>
      <c r="D254" s="17" t="s">
        <v>1102</v>
      </c>
      <c r="E254" s="17" t="s">
        <v>1103</v>
      </c>
      <c r="F254" s="17" t="s">
        <v>1104</v>
      </c>
      <c r="G254" s="17"/>
      <c r="H254" s="18">
        <v>44284</v>
      </c>
      <c r="I254" s="19">
        <v>1800</v>
      </c>
      <c r="J254" s="4"/>
    </row>
    <row r="255" spans="1:10" ht="15.75" x14ac:dyDescent="0.25">
      <c r="A255" s="17" t="s">
        <v>1105</v>
      </c>
      <c r="B255" s="17" t="s">
        <v>1080</v>
      </c>
      <c r="C255" s="17" t="s">
        <v>1106</v>
      </c>
      <c r="D255" s="17" t="s">
        <v>1107</v>
      </c>
      <c r="E255" s="17" t="s">
        <v>1108</v>
      </c>
      <c r="F255" s="17" t="s">
        <v>1109</v>
      </c>
      <c r="G255" s="17"/>
      <c r="H255" s="18">
        <v>44258</v>
      </c>
      <c r="I255" s="19">
        <v>600</v>
      </c>
      <c r="J255" s="4"/>
    </row>
    <row r="256" spans="1:10" ht="15.75" x14ac:dyDescent="0.25">
      <c r="A256" s="17" t="s">
        <v>1110</v>
      </c>
      <c r="B256" s="17" t="s">
        <v>1111</v>
      </c>
      <c r="C256" s="17" t="s">
        <v>1112</v>
      </c>
      <c r="D256" s="17" t="s">
        <v>1113</v>
      </c>
      <c r="E256" s="17" t="s">
        <v>1114</v>
      </c>
      <c r="F256" s="17" t="s">
        <v>1115</v>
      </c>
      <c r="G256" s="17"/>
      <c r="H256" s="18">
        <v>44280</v>
      </c>
      <c r="I256" s="19">
        <v>3857</v>
      </c>
      <c r="J256" s="4"/>
    </row>
    <row r="257" spans="1:10" ht="15.75" x14ac:dyDescent="0.25">
      <c r="A257" s="17" t="s">
        <v>1116</v>
      </c>
      <c r="B257" s="17" t="s">
        <v>1117</v>
      </c>
      <c r="C257" s="17" t="s">
        <v>1118</v>
      </c>
      <c r="D257" s="17" t="s">
        <v>1119</v>
      </c>
      <c r="E257" s="17" t="s">
        <v>1120</v>
      </c>
      <c r="F257" s="17" t="s">
        <v>1121</v>
      </c>
      <c r="G257" s="17"/>
      <c r="H257" s="18">
        <v>44279</v>
      </c>
      <c r="I257" s="19">
        <v>2000</v>
      </c>
      <c r="J257" s="4"/>
    </row>
    <row r="258" spans="1:10" ht="15.75" x14ac:dyDescent="0.25">
      <c r="A258" s="17" t="s">
        <v>1122</v>
      </c>
      <c r="B258" s="17" t="s">
        <v>1117</v>
      </c>
      <c r="C258" s="17" t="s">
        <v>1123</v>
      </c>
      <c r="D258" s="17" t="s">
        <v>1065</v>
      </c>
      <c r="E258" s="17" t="s">
        <v>1066</v>
      </c>
      <c r="F258" s="17" t="s">
        <v>1067</v>
      </c>
      <c r="G258" s="17"/>
      <c r="H258" s="18">
        <v>44285</v>
      </c>
      <c r="I258" s="19">
        <v>44200</v>
      </c>
      <c r="J258" s="4"/>
    </row>
    <row r="259" spans="1:10" ht="15.75" x14ac:dyDescent="0.25">
      <c r="A259" s="17" t="s">
        <v>1124</v>
      </c>
      <c r="B259" s="17" t="s">
        <v>1117</v>
      </c>
      <c r="C259" s="17" t="s">
        <v>1125</v>
      </c>
      <c r="D259" s="17" t="s">
        <v>1126</v>
      </c>
      <c r="E259" s="17" t="s">
        <v>1127</v>
      </c>
      <c r="F259" s="17" t="s">
        <v>1128</v>
      </c>
      <c r="G259" s="17"/>
      <c r="H259" s="18">
        <v>44273</v>
      </c>
      <c r="I259" s="19">
        <v>6700</v>
      </c>
      <c r="J259" s="4"/>
    </row>
    <row r="260" spans="1:10" ht="15.75" x14ac:dyDescent="0.25">
      <c r="A260" s="17" t="s">
        <v>1129</v>
      </c>
      <c r="B260" s="17" t="s">
        <v>1117</v>
      </c>
      <c r="C260" s="17" t="s">
        <v>1130</v>
      </c>
      <c r="D260" s="17" t="s">
        <v>1131</v>
      </c>
      <c r="E260" s="17" t="s">
        <v>1132</v>
      </c>
      <c r="F260" s="17" t="s">
        <v>1133</v>
      </c>
      <c r="G260" s="17"/>
      <c r="H260" s="18">
        <v>44260</v>
      </c>
      <c r="I260" s="19">
        <v>19403</v>
      </c>
      <c r="J260" s="4"/>
    </row>
    <row r="261" spans="1:10" ht="15.75" x14ac:dyDescent="0.25">
      <c r="A261" s="17" t="s">
        <v>1134</v>
      </c>
      <c r="B261" s="17" t="s">
        <v>1117</v>
      </c>
      <c r="C261" s="17" t="s">
        <v>1135</v>
      </c>
      <c r="D261" s="17" t="s">
        <v>1136</v>
      </c>
      <c r="E261" s="17" t="s">
        <v>1137</v>
      </c>
      <c r="F261" s="17" t="s">
        <v>1138</v>
      </c>
      <c r="G261" s="17"/>
      <c r="H261" s="18">
        <v>44285</v>
      </c>
      <c r="I261" s="19">
        <v>1200</v>
      </c>
      <c r="J261" s="4"/>
    </row>
    <row r="262" spans="1:10" ht="15.75" x14ac:dyDescent="0.25">
      <c r="A262" s="17" t="s">
        <v>1139</v>
      </c>
      <c r="B262" s="17" t="s">
        <v>1117</v>
      </c>
      <c r="C262" s="17" t="s">
        <v>1140</v>
      </c>
      <c r="D262" s="17" t="s">
        <v>1141</v>
      </c>
      <c r="E262" s="17" t="s">
        <v>1142</v>
      </c>
      <c r="F262" s="17" t="s">
        <v>1143</v>
      </c>
      <c r="G262" s="17"/>
      <c r="H262" s="18">
        <v>44280</v>
      </c>
      <c r="I262" s="19">
        <v>16800</v>
      </c>
      <c r="J262" s="4"/>
    </row>
    <row r="263" spans="1:10" ht="15.75" x14ac:dyDescent="0.25">
      <c r="A263" s="17" t="s">
        <v>1144</v>
      </c>
      <c r="B263" s="17" t="s">
        <v>1117</v>
      </c>
      <c r="C263" s="17" t="s">
        <v>1145</v>
      </c>
      <c r="D263" s="17" t="s">
        <v>1146</v>
      </c>
      <c r="E263" s="17" t="s">
        <v>1147</v>
      </c>
      <c r="F263" s="17" t="s">
        <v>1148</v>
      </c>
      <c r="G263" s="17"/>
      <c r="H263" s="18">
        <v>44280</v>
      </c>
      <c r="I263" s="19">
        <v>5300</v>
      </c>
      <c r="J263" s="4"/>
    </row>
    <row r="264" spans="1:10" ht="15.75" x14ac:dyDescent="0.25">
      <c r="A264" s="17" t="s">
        <v>1149</v>
      </c>
      <c r="B264" s="17" t="s">
        <v>1117</v>
      </c>
      <c r="C264" s="17" t="s">
        <v>909</v>
      </c>
      <c r="D264" s="17" t="s">
        <v>910</v>
      </c>
      <c r="E264" s="17" t="s">
        <v>911</v>
      </c>
      <c r="F264" s="17" t="s">
        <v>912</v>
      </c>
      <c r="G264" s="17"/>
      <c r="H264" s="18">
        <v>44284</v>
      </c>
      <c r="I264" s="19">
        <v>5000</v>
      </c>
      <c r="J264" s="4"/>
    </row>
    <row r="265" spans="1:10" ht="15.75" x14ac:dyDescent="0.25">
      <c r="A265" s="17" t="s">
        <v>1150</v>
      </c>
      <c r="B265" s="17" t="s">
        <v>1117</v>
      </c>
      <c r="C265" s="17" t="s">
        <v>1151</v>
      </c>
      <c r="D265" s="17" t="s">
        <v>1152</v>
      </c>
      <c r="E265" s="17" t="s">
        <v>1153</v>
      </c>
      <c r="F265" s="17" t="s">
        <v>1154</v>
      </c>
      <c r="G265" s="17"/>
      <c r="H265" s="18">
        <v>44286</v>
      </c>
      <c r="I265" s="19">
        <v>18800</v>
      </c>
      <c r="J265" s="4"/>
    </row>
    <row r="266" spans="1:10" ht="15.75" x14ac:dyDescent="0.25">
      <c r="A266" s="17" t="s">
        <v>1155</v>
      </c>
      <c r="B266" s="17" t="s">
        <v>1117</v>
      </c>
      <c r="C266" s="17" t="s">
        <v>642</v>
      </c>
      <c r="D266" s="17" t="s">
        <v>643</v>
      </c>
      <c r="E266" s="17" t="s">
        <v>644</v>
      </c>
      <c r="F266" s="17" t="s">
        <v>645</v>
      </c>
      <c r="G266" s="17"/>
      <c r="H266" s="18">
        <v>44265</v>
      </c>
      <c r="I266" s="19">
        <v>9830</v>
      </c>
      <c r="J266" s="4"/>
    </row>
    <row r="267" spans="1:10" ht="15.75" x14ac:dyDescent="0.25">
      <c r="A267" s="17" t="s">
        <v>1156</v>
      </c>
      <c r="B267" s="17" t="s">
        <v>1117</v>
      </c>
      <c r="C267" s="17" t="s">
        <v>1157</v>
      </c>
      <c r="D267" s="17" t="s">
        <v>1158</v>
      </c>
      <c r="E267" s="17" t="s">
        <v>1159</v>
      </c>
      <c r="F267" s="17" t="s">
        <v>1160</v>
      </c>
      <c r="G267" s="17"/>
      <c r="H267" s="18">
        <v>44260</v>
      </c>
      <c r="I267" s="19">
        <v>3684</v>
      </c>
      <c r="J267" s="4"/>
    </row>
    <row r="268" spans="1:10" ht="15.75" x14ac:dyDescent="0.25">
      <c r="A268" s="17" t="s">
        <v>1161</v>
      </c>
      <c r="B268" s="17" t="s">
        <v>1117</v>
      </c>
      <c r="C268" s="17" t="s">
        <v>874</v>
      </c>
      <c r="D268" s="17" t="s">
        <v>875</v>
      </c>
      <c r="E268" s="17" t="s">
        <v>876</v>
      </c>
      <c r="F268" s="17" t="s">
        <v>1162</v>
      </c>
      <c r="G268" s="17"/>
      <c r="H268" s="18">
        <v>44281</v>
      </c>
      <c r="I268" s="19">
        <v>4000</v>
      </c>
      <c r="J268" s="4"/>
    </row>
    <row r="269" spans="1:10" ht="15.75" x14ac:dyDescent="0.25">
      <c r="A269" s="17" t="s">
        <v>1163</v>
      </c>
      <c r="B269" s="17" t="s">
        <v>1117</v>
      </c>
      <c r="C269" s="17" t="s">
        <v>1164</v>
      </c>
      <c r="D269" s="17" t="s">
        <v>1165</v>
      </c>
      <c r="E269" s="17" t="s">
        <v>1166</v>
      </c>
      <c r="F269" s="17" t="s">
        <v>1167</v>
      </c>
      <c r="G269" s="17"/>
      <c r="H269" s="18">
        <v>44274</v>
      </c>
      <c r="I269" s="19">
        <v>5500</v>
      </c>
      <c r="J269" s="4"/>
    </row>
    <row r="270" spans="1:10" ht="15.75" x14ac:dyDescent="0.25">
      <c r="A270" s="17" t="s">
        <v>1168</v>
      </c>
      <c r="B270" s="17" t="s">
        <v>1117</v>
      </c>
      <c r="C270" s="17" t="s">
        <v>1169</v>
      </c>
      <c r="D270" s="17" t="s">
        <v>1170</v>
      </c>
      <c r="E270" s="17" t="s">
        <v>1171</v>
      </c>
      <c r="F270" s="17" t="s">
        <v>1172</v>
      </c>
      <c r="G270" s="17" t="s">
        <v>1172</v>
      </c>
      <c r="H270" s="18">
        <v>44271</v>
      </c>
      <c r="I270" s="19">
        <v>1650</v>
      </c>
      <c r="J270" s="4"/>
    </row>
    <row r="271" spans="1:10" ht="15.75" x14ac:dyDescent="0.25">
      <c r="A271" s="17" t="s">
        <v>1173</v>
      </c>
      <c r="B271" s="17" t="s">
        <v>1117</v>
      </c>
      <c r="C271" s="17" t="s">
        <v>1174</v>
      </c>
      <c r="D271" s="17" t="s">
        <v>1175</v>
      </c>
      <c r="E271" s="17" t="s">
        <v>1176</v>
      </c>
      <c r="F271" s="17" t="s">
        <v>1177</v>
      </c>
      <c r="G271" s="17"/>
      <c r="H271" s="18">
        <v>44273</v>
      </c>
      <c r="I271" s="19">
        <v>850</v>
      </c>
      <c r="J271" s="4"/>
    </row>
    <row r="272" spans="1:10" ht="15.75" x14ac:dyDescent="0.25">
      <c r="A272" s="17" t="s">
        <v>1205</v>
      </c>
      <c r="B272" s="17" t="s">
        <v>1206</v>
      </c>
      <c r="C272" s="17" t="s">
        <v>990</v>
      </c>
      <c r="D272" s="17" t="s">
        <v>1207</v>
      </c>
      <c r="E272" s="17" t="s">
        <v>1208</v>
      </c>
      <c r="F272" s="17" t="s">
        <v>1209</v>
      </c>
      <c r="G272" s="17"/>
      <c r="H272" s="18">
        <v>44264</v>
      </c>
      <c r="I272" s="19">
        <v>8000</v>
      </c>
      <c r="J272" s="4"/>
    </row>
    <row r="273" spans="1:10" ht="15.75" x14ac:dyDescent="0.25">
      <c r="A273" s="17" t="s">
        <v>1210</v>
      </c>
      <c r="B273" s="17" t="s">
        <v>1211</v>
      </c>
      <c r="C273" s="17" t="s">
        <v>1212</v>
      </c>
      <c r="D273" s="17" t="s">
        <v>1213</v>
      </c>
      <c r="E273" s="17" t="s">
        <v>1214</v>
      </c>
      <c r="F273" s="17" t="s">
        <v>1215</v>
      </c>
      <c r="G273" s="17"/>
      <c r="H273" s="18">
        <v>44281</v>
      </c>
      <c r="I273" s="19">
        <v>6000</v>
      </c>
      <c r="J273" s="4"/>
    </row>
    <row r="274" spans="1:10" ht="15.75" x14ac:dyDescent="0.25">
      <c r="A274" s="17" t="s">
        <v>1216</v>
      </c>
      <c r="B274" s="17" t="s">
        <v>1211</v>
      </c>
      <c r="C274" s="17" t="s">
        <v>321</v>
      </c>
      <c r="D274" s="17" t="s">
        <v>322</v>
      </c>
      <c r="E274" s="17" t="s">
        <v>323</v>
      </c>
      <c r="F274" s="17" t="s">
        <v>324</v>
      </c>
      <c r="G274" s="17"/>
      <c r="H274" s="18">
        <v>44270</v>
      </c>
      <c r="I274" s="19">
        <v>14000</v>
      </c>
      <c r="J274" s="4"/>
    </row>
    <row r="275" spans="1:10" ht="15.75" x14ac:dyDescent="0.25">
      <c r="A275" s="17" t="s">
        <v>1217</v>
      </c>
      <c r="B275" s="17" t="s">
        <v>1211</v>
      </c>
      <c r="C275" s="17" t="s">
        <v>1218</v>
      </c>
      <c r="D275" s="17" t="s">
        <v>1219</v>
      </c>
      <c r="E275" s="17" t="s">
        <v>1220</v>
      </c>
      <c r="F275" s="17" t="s">
        <v>1221</v>
      </c>
      <c r="G275" s="17"/>
      <c r="H275" s="18">
        <v>44267</v>
      </c>
      <c r="I275" s="19">
        <v>11678</v>
      </c>
      <c r="J275" s="4"/>
    </row>
    <row r="276" spans="1:10" ht="31.5" x14ac:dyDescent="0.25">
      <c r="A276" s="17" t="s">
        <v>1234</v>
      </c>
      <c r="B276" s="17" t="s">
        <v>1235</v>
      </c>
      <c r="C276" s="17" t="s">
        <v>1236</v>
      </c>
      <c r="D276" s="17" t="s">
        <v>1237</v>
      </c>
      <c r="E276" s="17" t="s">
        <v>1238</v>
      </c>
      <c r="F276" s="17" t="s">
        <v>1239</v>
      </c>
      <c r="G276" s="17"/>
      <c r="H276" s="18">
        <v>44260</v>
      </c>
      <c r="I276" s="19">
        <v>2245</v>
      </c>
      <c r="J276" s="4"/>
    </row>
    <row r="277" spans="1:10" ht="15.75" x14ac:dyDescent="0.25">
      <c r="A277" s="17" t="s">
        <v>1240</v>
      </c>
      <c r="B277" s="17" t="s">
        <v>1235</v>
      </c>
      <c r="C277" s="17" t="s">
        <v>1241</v>
      </c>
      <c r="D277" s="17" t="s">
        <v>1242</v>
      </c>
      <c r="E277" s="17" t="s">
        <v>1243</v>
      </c>
      <c r="F277" s="17" t="s">
        <v>1244</v>
      </c>
      <c r="G277" s="17"/>
      <c r="H277" s="18">
        <v>44286</v>
      </c>
      <c r="I277" s="19">
        <v>2245</v>
      </c>
      <c r="J277" s="4"/>
    </row>
    <row r="278" spans="1:10" ht="15.75" x14ac:dyDescent="0.25">
      <c r="A278" s="17" t="s">
        <v>1245</v>
      </c>
      <c r="B278" s="17" t="s">
        <v>1235</v>
      </c>
      <c r="C278" s="17" t="s">
        <v>1246</v>
      </c>
      <c r="D278" s="17" t="s">
        <v>1247</v>
      </c>
      <c r="E278" s="17" t="s">
        <v>1248</v>
      </c>
      <c r="F278" s="17" t="s">
        <v>1249</v>
      </c>
      <c r="G278" s="17"/>
      <c r="H278" s="18">
        <v>44260</v>
      </c>
      <c r="I278" s="19">
        <v>600</v>
      </c>
      <c r="J278" s="4"/>
    </row>
    <row r="279" spans="1:10" ht="15.75" x14ac:dyDescent="0.25">
      <c r="A279" s="17" t="s">
        <v>1250</v>
      </c>
      <c r="B279" s="17" t="s">
        <v>1235</v>
      </c>
      <c r="C279" s="17" t="s">
        <v>1251</v>
      </c>
      <c r="D279" s="17" t="s">
        <v>1252</v>
      </c>
      <c r="E279" s="17" t="s">
        <v>1253</v>
      </c>
      <c r="F279" s="17" t="s">
        <v>1254</v>
      </c>
      <c r="G279" s="17"/>
      <c r="H279" s="18">
        <v>44263</v>
      </c>
      <c r="I279" s="19">
        <v>2500</v>
      </c>
      <c r="J279" s="4"/>
    </row>
    <row r="280" spans="1:10" ht="15.75" x14ac:dyDescent="0.25">
      <c r="A280" s="17" t="s">
        <v>1255</v>
      </c>
      <c r="B280" s="17" t="s">
        <v>1235</v>
      </c>
      <c r="C280" s="17" t="s">
        <v>1256</v>
      </c>
      <c r="D280" s="17" t="s">
        <v>1257</v>
      </c>
      <c r="E280" s="17" t="s">
        <v>1258</v>
      </c>
      <c r="F280" s="17" t="s">
        <v>1259</v>
      </c>
      <c r="G280" s="17"/>
      <c r="H280" s="18">
        <v>44285</v>
      </c>
      <c r="I280" s="19">
        <v>1655</v>
      </c>
      <c r="J280" s="4"/>
    </row>
    <row r="281" spans="1:10" ht="15.75" x14ac:dyDescent="0.25">
      <c r="A281" s="17" t="s">
        <v>1260</v>
      </c>
      <c r="B281" s="17" t="s">
        <v>1261</v>
      </c>
      <c r="C281" s="17" t="s">
        <v>1262</v>
      </c>
      <c r="D281" s="17" t="s">
        <v>357</v>
      </c>
      <c r="E281" s="17" t="s">
        <v>358</v>
      </c>
      <c r="F281" s="17" t="s">
        <v>1263</v>
      </c>
      <c r="G281" s="17"/>
      <c r="H281" s="18">
        <v>44271</v>
      </c>
      <c r="I281" s="19">
        <v>3700</v>
      </c>
      <c r="J281" s="4"/>
    </row>
    <row r="282" spans="1:10" ht="15.75" x14ac:dyDescent="0.25">
      <c r="A282" s="17" t="s">
        <v>1264</v>
      </c>
      <c r="B282" s="17" t="s">
        <v>1261</v>
      </c>
      <c r="C282" s="17" t="s">
        <v>1265</v>
      </c>
      <c r="D282" s="17" t="s">
        <v>1266</v>
      </c>
      <c r="E282" s="17" t="s">
        <v>1267</v>
      </c>
      <c r="F282" s="17" t="s">
        <v>1268</v>
      </c>
      <c r="G282" s="17"/>
      <c r="H282" s="18">
        <v>44263</v>
      </c>
      <c r="I282" s="19">
        <v>12423</v>
      </c>
      <c r="J282" s="4"/>
    </row>
    <row r="283" spans="1:10" ht="15.75" x14ac:dyDescent="0.25">
      <c r="A283" s="17" t="s">
        <v>1269</v>
      </c>
      <c r="B283" s="17" t="s">
        <v>1261</v>
      </c>
      <c r="C283" s="17" t="s">
        <v>1270</v>
      </c>
      <c r="D283" s="17" t="s">
        <v>1271</v>
      </c>
      <c r="E283" s="17" t="s">
        <v>1272</v>
      </c>
      <c r="F283" s="17" t="s">
        <v>1273</v>
      </c>
      <c r="G283" s="17"/>
      <c r="H283" s="18">
        <v>44270</v>
      </c>
      <c r="I283" s="19">
        <v>6564</v>
      </c>
      <c r="J283" s="4"/>
    </row>
    <row r="284" spans="1:10" ht="15.75" x14ac:dyDescent="0.25">
      <c r="A284" s="17" t="s">
        <v>1274</v>
      </c>
      <c r="B284" s="17" t="s">
        <v>1261</v>
      </c>
      <c r="C284" s="17" t="s">
        <v>1275</v>
      </c>
      <c r="D284" s="17" t="s">
        <v>1276</v>
      </c>
      <c r="E284" s="17" t="s">
        <v>1277</v>
      </c>
      <c r="F284" s="17" t="s">
        <v>1278</v>
      </c>
      <c r="G284" s="17"/>
      <c r="H284" s="18">
        <v>44274</v>
      </c>
      <c r="I284" s="19">
        <v>21797</v>
      </c>
      <c r="J284" s="4"/>
    </row>
    <row r="285" spans="1:10" ht="15.75" x14ac:dyDescent="0.25">
      <c r="A285" s="17" t="s">
        <v>1279</v>
      </c>
      <c r="B285" s="17" t="s">
        <v>1261</v>
      </c>
      <c r="C285" s="17" t="s">
        <v>1280</v>
      </c>
      <c r="D285" s="17" t="s">
        <v>1281</v>
      </c>
      <c r="E285" s="17" t="s">
        <v>1282</v>
      </c>
      <c r="F285" s="17" t="s">
        <v>1283</v>
      </c>
      <c r="G285" s="17"/>
      <c r="H285" s="18">
        <v>44258</v>
      </c>
      <c r="I285" s="19">
        <v>8276</v>
      </c>
      <c r="J285" s="4"/>
    </row>
    <row r="286" spans="1:10" ht="15.75" x14ac:dyDescent="0.25">
      <c r="A286" s="17" t="s">
        <v>1284</v>
      </c>
      <c r="B286" s="17" t="s">
        <v>1261</v>
      </c>
      <c r="C286" s="17" t="s">
        <v>1285</v>
      </c>
      <c r="D286" s="17" t="s">
        <v>1286</v>
      </c>
      <c r="E286" s="17" t="s">
        <v>1287</v>
      </c>
      <c r="F286" s="17" t="s">
        <v>1288</v>
      </c>
      <c r="G286" s="17"/>
      <c r="H286" s="18">
        <v>44281</v>
      </c>
      <c r="I286" s="19">
        <v>4309</v>
      </c>
      <c r="J286" s="4"/>
    </row>
    <row r="287" spans="1:10" ht="15.75" x14ac:dyDescent="0.25">
      <c r="A287" s="17" t="s">
        <v>1289</v>
      </c>
      <c r="B287" s="17" t="s">
        <v>1261</v>
      </c>
      <c r="C287" s="17" t="s">
        <v>1290</v>
      </c>
      <c r="D287" s="17" t="s">
        <v>1291</v>
      </c>
      <c r="E287" s="17" t="s">
        <v>1292</v>
      </c>
      <c r="F287" s="17" t="s">
        <v>1293</v>
      </c>
      <c r="G287" s="17"/>
      <c r="H287" s="18">
        <v>44257</v>
      </c>
      <c r="I287" s="19">
        <v>12868</v>
      </c>
      <c r="J287" s="4"/>
    </row>
    <row r="288" spans="1:10" ht="15.75" x14ac:dyDescent="0.25">
      <c r="A288" s="17" t="s">
        <v>1294</v>
      </c>
      <c r="B288" s="17" t="s">
        <v>1261</v>
      </c>
      <c r="C288" s="17" t="s">
        <v>1295</v>
      </c>
      <c r="D288" s="17" t="s">
        <v>1296</v>
      </c>
      <c r="E288" s="17" t="s">
        <v>1297</v>
      </c>
      <c r="F288" s="17" t="s">
        <v>1298</v>
      </c>
      <c r="G288" s="17"/>
      <c r="H288" s="18">
        <v>44274</v>
      </c>
      <c r="I288" s="19">
        <v>15000</v>
      </c>
      <c r="J288" s="4"/>
    </row>
    <row r="289" spans="1:10" ht="15.75" x14ac:dyDescent="0.25">
      <c r="A289" s="17" t="s">
        <v>1299</v>
      </c>
      <c r="B289" s="17" t="s">
        <v>1261</v>
      </c>
      <c r="C289" s="17" t="s">
        <v>1300</v>
      </c>
      <c r="D289" s="17" t="s">
        <v>1301</v>
      </c>
      <c r="E289" s="17" t="s">
        <v>1302</v>
      </c>
      <c r="F289" s="17" t="s">
        <v>1303</v>
      </c>
      <c r="G289" s="17"/>
      <c r="H289" s="18">
        <v>44271</v>
      </c>
      <c r="I289" s="19">
        <v>21829</v>
      </c>
      <c r="J289" s="4"/>
    </row>
    <row r="290" spans="1:10" ht="15.75" x14ac:dyDescent="0.25">
      <c r="A290" s="17" t="s">
        <v>1304</v>
      </c>
      <c r="B290" s="17" t="s">
        <v>1261</v>
      </c>
      <c r="C290" s="17" t="s">
        <v>1305</v>
      </c>
      <c r="D290" s="17" t="s">
        <v>1306</v>
      </c>
      <c r="E290" s="17" t="s">
        <v>1307</v>
      </c>
      <c r="F290" s="17" t="s">
        <v>1308</v>
      </c>
      <c r="G290" s="17"/>
      <c r="H290" s="18">
        <v>44264</v>
      </c>
      <c r="I290" s="19">
        <v>12600</v>
      </c>
      <c r="J290" s="4"/>
    </row>
    <row r="291" spans="1:10" ht="15.75" x14ac:dyDescent="0.25">
      <c r="A291" s="17" t="s">
        <v>1309</v>
      </c>
      <c r="B291" s="17" t="s">
        <v>1261</v>
      </c>
      <c r="C291" s="17" t="s">
        <v>1310</v>
      </c>
      <c r="D291" s="17" t="s">
        <v>1311</v>
      </c>
      <c r="E291" s="17" t="s">
        <v>1312</v>
      </c>
      <c r="F291" s="17" t="s">
        <v>1313</v>
      </c>
      <c r="G291" s="17"/>
      <c r="H291" s="18">
        <v>44258</v>
      </c>
      <c r="I291" s="19">
        <v>13975</v>
      </c>
      <c r="J291" s="4"/>
    </row>
    <row r="292" spans="1:10" ht="15.75" x14ac:dyDescent="0.25">
      <c r="A292" s="17" t="s">
        <v>1314</v>
      </c>
      <c r="B292" s="17" t="s">
        <v>1261</v>
      </c>
      <c r="C292" s="17" t="s">
        <v>1315</v>
      </c>
      <c r="D292" s="17" t="s">
        <v>1316</v>
      </c>
      <c r="E292" s="17" t="s">
        <v>1317</v>
      </c>
      <c r="F292" s="17" t="s">
        <v>1318</v>
      </c>
      <c r="G292" s="17"/>
      <c r="H292" s="18">
        <v>44265</v>
      </c>
      <c r="I292" s="19">
        <v>23641</v>
      </c>
      <c r="J292" s="4"/>
    </row>
    <row r="293" spans="1:10" ht="15.75" x14ac:dyDescent="0.25">
      <c r="A293" s="17" t="s">
        <v>1319</v>
      </c>
      <c r="B293" s="17" t="s">
        <v>1261</v>
      </c>
      <c r="C293" s="17" t="s">
        <v>1320</v>
      </c>
      <c r="D293" s="17" t="s">
        <v>1321</v>
      </c>
      <c r="E293" s="17" t="s">
        <v>1322</v>
      </c>
      <c r="F293" s="17" t="s">
        <v>1323</v>
      </c>
      <c r="G293" s="17"/>
      <c r="H293" s="18">
        <v>44264</v>
      </c>
      <c r="I293" s="19">
        <v>20276</v>
      </c>
      <c r="J293" s="4"/>
    </row>
    <row r="294" spans="1:10" ht="15.75" x14ac:dyDescent="0.25">
      <c r="A294" s="17" t="s">
        <v>1324</v>
      </c>
      <c r="B294" s="17" t="s">
        <v>1261</v>
      </c>
      <c r="C294" s="17" t="s">
        <v>1325</v>
      </c>
      <c r="D294" s="17" t="s">
        <v>1326</v>
      </c>
      <c r="E294" s="17" t="s">
        <v>1327</v>
      </c>
      <c r="F294" s="17" t="s">
        <v>1328</v>
      </c>
      <c r="G294" s="17"/>
      <c r="H294" s="18">
        <v>44277</v>
      </c>
      <c r="I294" s="19">
        <v>7392</v>
      </c>
      <c r="J294" s="4"/>
    </row>
    <row r="295" spans="1:10" ht="15.75" x14ac:dyDescent="0.25">
      <c r="A295" s="17" t="s">
        <v>1329</v>
      </c>
      <c r="B295" s="17" t="s">
        <v>1261</v>
      </c>
      <c r="C295" s="17" t="s">
        <v>1330</v>
      </c>
      <c r="D295" s="17" t="s">
        <v>1331</v>
      </c>
      <c r="E295" s="17" t="s">
        <v>1332</v>
      </c>
      <c r="F295" s="17" t="s">
        <v>1333</v>
      </c>
      <c r="G295" s="17"/>
      <c r="H295" s="18">
        <v>44280</v>
      </c>
      <c r="I295" s="19">
        <v>1000</v>
      </c>
      <c r="J295" s="4"/>
    </row>
    <row r="296" spans="1:10" ht="15.75" x14ac:dyDescent="0.25">
      <c r="A296" s="17" t="s">
        <v>1334</v>
      </c>
      <c r="B296" s="17" t="s">
        <v>1261</v>
      </c>
      <c r="C296" s="17" t="s">
        <v>1335</v>
      </c>
      <c r="D296" s="17" t="s">
        <v>1336</v>
      </c>
      <c r="E296" s="17" t="s">
        <v>1337</v>
      </c>
      <c r="F296" s="17" t="s">
        <v>1338</v>
      </c>
      <c r="G296" s="17"/>
      <c r="H296" s="18">
        <v>44265</v>
      </c>
      <c r="I296" s="19">
        <v>1110</v>
      </c>
      <c r="J296" s="4"/>
    </row>
    <row r="297" spans="1:10" ht="15.75" x14ac:dyDescent="0.25">
      <c r="A297" s="17" t="s">
        <v>1339</v>
      </c>
      <c r="B297" s="17" t="s">
        <v>1261</v>
      </c>
      <c r="C297" s="17" t="s">
        <v>1340</v>
      </c>
      <c r="D297" s="17" t="s">
        <v>1341</v>
      </c>
      <c r="E297" s="17" t="s">
        <v>1342</v>
      </c>
      <c r="F297" s="17" t="s">
        <v>1343</v>
      </c>
      <c r="G297" s="17"/>
      <c r="H297" s="18">
        <v>44267</v>
      </c>
      <c r="I297" s="19">
        <v>32916</v>
      </c>
      <c r="J297" s="4"/>
    </row>
    <row r="298" spans="1:10" ht="31.5" x14ac:dyDescent="0.25">
      <c r="A298" s="17" t="s">
        <v>1344</v>
      </c>
      <c r="B298" s="17" t="s">
        <v>1261</v>
      </c>
      <c r="C298" s="17" t="s">
        <v>1345</v>
      </c>
      <c r="D298" s="17" t="s">
        <v>1346</v>
      </c>
      <c r="E298" s="17" t="s">
        <v>1347</v>
      </c>
      <c r="F298" s="17" t="s">
        <v>1348</v>
      </c>
      <c r="G298" s="17"/>
      <c r="H298" s="18">
        <v>44258</v>
      </c>
      <c r="I298" s="19">
        <v>7714</v>
      </c>
      <c r="J298" s="4"/>
    </row>
    <row r="299" spans="1:10" ht="15.75" x14ac:dyDescent="0.25">
      <c r="A299" s="17" t="s">
        <v>1349</v>
      </c>
      <c r="B299" s="17" t="s">
        <v>1261</v>
      </c>
      <c r="C299" s="17" t="s">
        <v>1350</v>
      </c>
      <c r="D299" s="17" t="s">
        <v>1351</v>
      </c>
      <c r="E299" s="17" t="s">
        <v>1352</v>
      </c>
      <c r="F299" s="17" t="s">
        <v>1353</v>
      </c>
      <c r="G299" s="17"/>
      <c r="H299" s="18">
        <v>44284</v>
      </c>
      <c r="I299" s="19">
        <v>11475</v>
      </c>
      <c r="J299" s="4"/>
    </row>
    <row r="300" spans="1:10" ht="15.75" x14ac:dyDescent="0.25">
      <c r="A300" s="4"/>
      <c r="B300" s="4"/>
      <c r="C300" s="4"/>
      <c r="D300" s="4"/>
      <c r="E300" s="4"/>
      <c r="F300" s="4"/>
      <c r="G300" s="25" t="s">
        <v>1380</v>
      </c>
      <c r="H300" s="25">
        <v>180</v>
      </c>
      <c r="I300" s="26">
        <f>SUM(I120:I299)</f>
        <v>1995476</v>
      </c>
      <c r="J300" s="4"/>
    </row>
    <row r="301" spans="1:10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</row>
  </sheetData>
  <pageMargins left="0.45" right="0.45" top="0.5" bottom="0.5" header="0.3" footer="0.3"/>
  <pageSetup paperSize="5" scale="5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</vt:lpstr>
      <vt:lpstr>'Report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Ryan Collins</cp:lastModifiedBy>
  <cp:lastPrinted>2021-04-19T23:06:55Z</cp:lastPrinted>
  <dcterms:created xsi:type="dcterms:W3CDTF">2021-04-19T22:19:22Z</dcterms:created>
  <dcterms:modified xsi:type="dcterms:W3CDTF">2021-04-19T23:07:23Z</dcterms:modified>
</cp:coreProperties>
</file>