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opfs1\DevelopmentServices\WORK\SUPPORT STAFF\Monthly Report\Innoprise Reports\2021 Innoprise Reports\"/>
    </mc:Choice>
  </mc:AlternateContent>
  <bookViews>
    <workbookView xWindow="0" yWindow="0" windowWidth="21570" windowHeight="10215"/>
  </bookViews>
  <sheets>
    <sheet name="Report " sheetId="1" r:id="rId1"/>
  </sheets>
  <definedNames>
    <definedName name="_xlnm.Print_Area" localSheetId="0">'Report '!$A$1:$I$212</definedName>
  </definedNames>
  <calcPr calcId="162913"/>
</workbook>
</file>

<file path=xl/calcChain.xml><?xml version="1.0" encoding="utf-8"?>
<calcChain xmlns="http://schemas.openxmlformats.org/spreadsheetml/2006/main">
  <c r="I212" i="1" l="1"/>
  <c r="I138" i="1"/>
  <c r="I134" i="1"/>
  <c r="I123" i="1"/>
  <c r="I67" i="1"/>
  <c r="I49" i="1"/>
  <c r="I14" i="1"/>
  <c r="I6" i="1"/>
</calcChain>
</file>

<file path=xl/sharedStrings.xml><?xml version="1.0" encoding="utf-8"?>
<sst xmlns="http://schemas.openxmlformats.org/spreadsheetml/2006/main" count="1202" uniqueCount="932">
  <si>
    <t>Permit</t>
  </si>
  <si>
    <t>Classification</t>
  </si>
  <si>
    <t>Name</t>
  </si>
  <si>
    <t>Parcel</t>
  </si>
  <si>
    <t>Address</t>
  </si>
  <si>
    <t>Primary Party</t>
  </si>
  <si>
    <t>Company</t>
  </si>
  <si>
    <t>Issue</t>
  </si>
  <si>
    <t>Valuation</t>
  </si>
  <si>
    <t>BP-21-00129</t>
  </si>
  <si>
    <t>Commercial Alteration/Remodel - Existing Tenant</t>
  </si>
  <si>
    <t>VOP CPAC - Drain Repairs</t>
  </si>
  <si>
    <t>27-16-300-002-0000-999-82700</t>
  </si>
  <si>
    <t>15600 WEST AVENUE SKATE</t>
  </si>
  <si>
    <t>VOP CENTENNIAL PARK</t>
  </si>
  <si>
    <t>BP-21-00086</t>
  </si>
  <si>
    <t>Studio Sixty Two</t>
  </si>
  <si>
    <t>27-14-300-006-1009-000-129470</t>
  </si>
  <si>
    <t>8600 159TH STREET  STE 9</t>
  </si>
  <si>
    <t>Meghan  Vujosevic</t>
  </si>
  <si>
    <t>Studio Sixty Two LLC</t>
  </si>
  <si>
    <t>BP-20-03386</t>
  </si>
  <si>
    <t>Commercial Alteration/Remodel - New Tenant</t>
  </si>
  <si>
    <t>Elemental Center Ltd</t>
  </si>
  <si>
    <t>27-10-100-116-0000-000-120970</t>
  </si>
  <si>
    <t>14484 JOHN HUMPHREY DRIVE</t>
  </si>
  <si>
    <t>ALAWAD, MOHAMED</t>
  </si>
  <si>
    <t>BP-20-03581</t>
  </si>
  <si>
    <t>The Place for Children with Autism</t>
  </si>
  <si>
    <t>27-10-300-017-0000-058-13765</t>
  </si>
  <si>
    <t>14701 LAGRANGE ROAD</t>
  </si>
  <si>
    <t>Marisol  Remoquillo</t>
  </si>
  <si>
    <t>DJJE Holdings, LLC</t>
  </si>
  <si>
    <t>BP-20-01934</t>
  </si>
  <si>
    <t>Commercial Alteration/Remodel W/Food - New Tenant</t>
  </si>
  <si>
    <t>Molly's Cupcakes - Interior Remodel</t>
  </si>
  <si>
    <t>27-10-301-007-0000-058-11569</t>
  </si>
  <si>
    <t>424 ORLAND SQUARE DRIVE D-05</t>
  </si>
  <si>
    <t>Molly's Cupcakes IP Holding Company, LLC</t>
  </si>
  <si>
    <t>BP-20-03440</t>
  </si>
  <si>
    <t>Molly's Cupcakes - Permanent Kiosk</t>
  </si>
  <si>
    <t>27-10-301-007-0000-115260</t>
  </si>
  <si>
    <t>1000 ORLAND SQUARE DRIVE #31</t>
  </si>
  <si>
    <t>Molly's  Cupcakes</t>
  </si>
  <si>
    <t>BP-20-03420</t>
  </si>
  <si>
    <t>Commercial Electrical Permit</t>
  </si>
  <si>
    <t>Wendy's Exterior Facade</t>
  </si>
  <si>
    <t>27-13-402-016-0000-000-57170</t>
  </si>
  <si>
    <t>7360 159TH STREET</t>
  </si>
  <si>
    <t>WENDY'S INTERNATIONAL, INC</t>
  </si>
  <si>
    <t>WENDY'S INTERNATIONAL</t>
  </si>
  <si>
    <t>BP-20-02976-01</t>
  </si>
  <si>
    <t>Orland Ridge Construction Trailer</t>
  </si>
  <si>
    <t>27-27-100-015-0000-000-160400</t>
  </si>
  <si>
    <t>9408 KELLER LAKE DRIVE</t>
  </si>
  <si>
    <t>Joe  Mancusi</t>
  </si>
  <si>
    <t>CORE Construction</t>
  </si>
  <si>
    <t>BP-21-00220</t>
  </si>
  <si>
    <t>Commercial Miscellaneous</t>
  </si>
  <si>
    <t>VOP CPAC - Turbine Pumps</t>
  </si>
  <si>
    <t>BP-20-02214</t>
  </si>
  <si>
    <t>Commercial New Construction</t>
  </si>
  <si>
    <t>LaGrange Square - Lot 2 - Core / Shell</t>
  </si>
  <si>
    <t>27-10-300-030-0000-058-159540</t>
  </si>
  <si>
    <t>15051 LAGRANGE ROAD</t>
  </si>
  <si>
    <t>LaGrange Square, Lot 2</t>
  </si>
  <si>
    <t>BP-21-00146</t>
  </si>
  <si>
    <t>Commercial Occupancy-Minor Work</t>
  </si>
  <si>
    <t>One Up Signs, LLC - Moving from Another OP Location</t>
  </si>
  <si>
    <t>28-18-100-047-1001-014-9217</t>
  </si>
  <si>
    <t>15501 70TH COURT</t>
  </si>
  <si>
    <t>Brandon  Esparza</t>
  </si>
  <si>
    <t>One Up Signs, LLC</t>
  </si>
  <si>
    <t>BP-19-03369</t>
  </si>
  <si>
    <t>Commercial Occupancy-No Work</t>
  </si>
  <si>
    <t>Americana Iron Works &amp; Fence Inc.</t>
  </si>
  <si>
    <t>28-18-309-008-0000-014-254</t>
  </si>
  <si>
    <t>15610 70TH COURT</t>
  </si>
  <si>
    <t>Wafaa  Tabani</t>
  </si>
  <si>
    <t>BP-21-00158</t>
  </si>
  <si>
    <t>V Steam Luxury Bar LLC</t>
  </si>
  <si>
    <t>27-15-200-008-1003-057-13108</t>
  </si>
  <si>
    <t>9023 151ST STREET</t>
  </si>
  <si>
    <t>Brenna  Brickford</t>
  </si>
  <si>
    <t>BP-20-01904</t>
  </si>
  <si>
    <t>Niko Menko Inc Dba Lionesse Beauty Bar</t>
  </si>
  <si>
    <t>27-10-301-007-0000-058-76720</t>
  </si>
  <si>
    <t>1000 ORLAND SQUARE DRIVE #13</t>
  </si>
  <si>
    <t>Nikolay  Yakimenko</t>
  </si>
  <si>
    <t>Niko Menko Inc</t>
  </si>
  <si>
    <t>BP-21-00229</t>
  </si>
  <si>
    <t>Lakebrook Tax Services Inc.</t>
  </si>
  <si>
    <t>27-10-301-014-0000-000-158650</t>
  </si>
  <si>
    <t>62 ORLAND SQUARE DRIVE #203</t>
  </si>
  <si>
    <t>Suhar  Taher</t>
  </si>
  <si>
    <t>BP-20-01843</t>
  </si>
  <si>
    <t>Prevail Jiu-Jitsu Fitness</t>
  </si>
  <si>
    <t>27-20-207-008-0000-003-151160</t>
  </si>
  <si>
    <t>16308 107TH AVENUE  STE 7</t>
  </si>
  <si>
    <t xml:space="preserve">Prevail Jiu-Jitsu &amp; Fitness  </t>
  </si>
  <si>
    <t>BP-20-03597</t>
  </si>
  <si>
    <t>Skik Enterprises Inc.</t>
  </si>
  <si>
    <t>27-20-408-003-0000-003-151280</t>
  </si>
  <si>
    <t>16309 107TH AVENUE  STE 4</t>
  </si>
  <si>
    <t>Andy  Skik</t>
  </si>
  <si>
    <t>BP-21-00218</t>
  </si>
  <si>
    <t>Silver Dollar Corp, Orland's Finest, Southland TV - Moving from Another OP Location</t>
  </si>
  <si>
    <t>27-10-301-014-0000-058-152810</t>
  </si>
  <si>
    <t>62 ORLAND SQUARE DRIVE Ste 1</t>
  </si>
  <si>
    <t>Maqbool (Mark)  Rashid</t>
  </si>
  <si>
    <t>Silver Dollar Corporation</t>
  </si>
  <si>
    <t>BP-20-02488</t>
  </si>
  <si>
    <t>Maka Homes</t>
  </si>
  <si>
    <t>09-06-204-006-0000-118-153710</t>
  </si>
  <si>
    <t>11545 183RD PLACE #109</t>
  </si>
  <si>
    <t>Maka Homes Inc</t>
  </si>
  <si>
    <t>BP-21-00083</t>
  </si>
  <si>
    <t>ClikTech, LLC</t>
  </si>
  <si>
    <t>09-06-204-001-0000-118-153930</t>
  </si>
  <si>
    <t>11535 183RD PLACE #113</t>
  </si>
  <si>
    <t>Tom  Gillen</t>
  </si>
  <si>
    <t>BP-20-02896</t>
  </si>
  <si>
    <t>Village Realty, Inc.</t>
  </si>
  <si>
    <t>27-10-100-071-0000-000-163590</t>
  </si>
  <si>
    <t>9540 144TH PLACE  STE 1B</t>
  </si>
  <si>
    <t xml:space="preserve">Village Realty Inc  </t>
  </si>
  <si>
    <t>BP-21-00210</t>
  </si>
  <si>
    <t>Haris Medical Group</t>
  </si>
  <si>
    <t>27-20-410-007-1005-180-91480</t>
  </si>
  <si>
    <t>10719 WINTERSET DRIVE</t>
  </si>
  <si>
    <t>Jabeen  Fatima</t>
  </si>
  <si>
    <t>BP-19-03050</t>
  </si>
  <si>
    <t>RealtyOne And Associates</t>
  </si>
  <si>
    <t>09-06-226-012-1002--121750</t>
  </si>
  <si>
    <t>11415 183RD PLACE B</t>
  </si>
  <si>
    <t>Dan  Carlino</t>
  </si>
  <si>
    <t>BP-19-02930</t>
  </si>
  <si>
    <t>True Respiratory Care &amp; Medical Management, LLC</t>
  </si>
  <si>
    <t>Karen  Carlino</t>
  </si>
  <si>
    <t>BP-21-00145</t>
  </si>
  <si>
    <t>Commercial Occupancy-No/Minor Work W/Food Service</t>
  </si>
  <si>
    <t>JessKay LLC Dba Edible - Change of Ownership</t>
  </si>
  <si>
    <t>27-15-400-015-0000-000-78950</t>
  </si>
  <si>
    <t>9040 159TH STREET</t>
  </si>
  <si>
    <t>Sandra  Hector</t>
  </si>
  <si>
    <t>JESSKAY, LLC</t>
  </si>
  <si>
    <t>BP-20-03635</t>
  </si>
  <si>
    <t>Elite Nuts and Delights - Paint, Install Cabinets and Tile</t>
  </si>
  <si>
    <t>27-15-200-009-1003-057-6172</t>
  </si>
  <si>
    <t>9007 151ST STREET</t>
  </si>
  <si>
    <t>Hamza  Shammout</t>
  </si>
  <si>
    <t>Elite Nuts and Delights</t>
  </si>
  <si>
    <t>BP-21-00236</t>
  </si>
  <si>
    <t>Commercial Plumbing</t>
  </si>
  <si>
    <t>70th Court Condo Association</t>
  </si>
  <si>
    <t>28-18-100-047-1003-014-9209</t>
  </si>
  <si>
    <t>15505 70TH COURT</t>
  </si>
  <si>
    <t>BP-21-00124</t>
  </si>
  <si>
    <t>VOP - Recreation Building</t>
  </si>
  <si>
    <t>27-09-219-004-0000-999-5394</t>
  </si>
  <si>
    <t>14600 RAVINIA AVENUE</t>
  </si>
  <si>
    <t>VOP Recreation Department</t>
  </si>
  <si>
    <t>BP-21-00089</t>
  </si>
  <si>
    <t>Mitchell's Flowers</t>
  </si>
  <si>
    <t>27-09-208-046-0000-052-5430</t>
  </si>
  <si>
    <t>14309 BEACON AVENUE</t>
  </si>
  <si>
    <t>MITCHELL'S O P</t>
  </si>
  <si>
    <t>BP-21-00093</t>
  </si>
  <si>
    <t>Driveway- Residential</t>
  </si>
  <si>
    <t>Hayes Residence</t>
  </si>
  <si>
    <t>27-13-110-026-0000-013-6846</t>
  </si>
  <si>
    <t>7600 SYCAMORE DRIVE</t>
  </si>
  <si>
    <t>HAYES, TOM</t>
  </si>
  <si>
    <t>BP-21-00322</t>
  </si>
  <si>
    <t>Hadid Residence</t>
  </si>
  <si>
    <t>23-34-305-020-0000-200-107690</t>
  </si>
  <si>
    <t>13348 LAHINCH DRIVE</t>
  </si>
  <si>
    <t>HADID, SAMAR</t>
  </si>
  <si>
    <t>BP-20-03460</t>
  </si>
  <si>
    <t>Electrical Residential Permit</t>
  </si>
  <si>
    <t>Wojcik Residence</t>
  </si>
  <si>
    <t>27-06-312-027-0000-047-92400</t>
  </si>
  <si>
    <t>11617 BURNLEY DRIVE</t>
  </si>
  <si>
    <t>MICHAEL  WOJCIK</t>
  </si>
  <si>
    <t>BP-21-00114</t>
  </si>
  <si>
    <t>Sharma Residence - Electric Car Charger</t>
  </si>
  <si>
    <t>27-29-204-011-0000-162-72910</t>
  </si>
  <si>
    <t>16741 MUIRFIELD DRIVE</t>
  </si>
  <si>
    <t>GAIANAND  SHARMA</t>
  </si>
  <si>
    <t>BP-21-00219</t>
  </si>
  <si>
    <t>Elevator/Escalator</t>
  </si>
  <si>
    <t>Green Residence</t>
  </si>
  <si>
    <t>27-18-104-041-0000-002-17310</t>
  </si>
  <si>
    <t>15241 COTTONWOOD COURT</t>
  </si>
  <si>
    <t>PESHA, VINCE</t>
  </si>
  <si>
    <t>BP-21-00234</t>
  </si>
  <si>
    <t>Environmental Technology</t>
  </si>
  <si>
    <t>Barrett Residence - Rooftop Solar</t>
  </si>
  <si>
    <t>27-05-104-021-0000-099-16320</t>
  </si>
  <si>
    <t>11104 MAYFLOWER LANE</t>
  </si>
  <si>
    <t>BARRETT, BRIAN</t>
  </si>
  <si>
    <t>BP-21-00164</t>
  </si>
  <si>
    <t>Kastengren Residence - Rooftop Solar</t>
  </si>
  <si>
    <t>27-32-108-008-0000-025-42280</t>
  </si>
  <si>
    <t>17616 OLIVIA LANE</t>
  </si>
  <si>
    <t>WHITE, JIM &amp; MARY</t>
  </si>
  <si>
    <t>BP-21-00095</t>
  </si>
  <si>
    <t>Fences</t>
  </si>
  <si>
    <t>Gardner Residence</t>
  </si>
  <si>
    <t>27-13-104-021-0000-013-7129</t>
  </si>
  <si>
    <t>7936 PONDEROSA COURT</t>
  </si>
  <si>
    <t>GARDNER, PAUL</t>
  </si>
  <si>
    <t>BP-21-00078</t>
  </si>
  <si>
    <t>Rafati Residence</t>
  </si>
  <si>
    <t>27-09-122-008-0000-052-14232</t>
  </si>
  <si>
    <t>14605 RIDGE AVENUE</t>
  </si>
  <si>
    <t>Abeer  Rafati</t>
  </si>
  <si>
    <t>BP-21-00192</t>
  </si>
  <si>
    <t>Looft Residence</t>
  </si>
  <si>
    <t>27-17-303-010-0000-109-21880</t>
  </si>
  <si>
    <t>10932 ROYAL GLEN DRIVE</t>
  </si>
  <si>
    <t>LOOFT, JEFF</t>
  </si>
  <si>
    <t>BP-21-00223</t>
  </si>
  <si>
    <t>Carroll Residence</t>
  </si>
  <si>
    <t>27-01-109-006-0000-038-552</t>
  </si>
  <si>
    <t>7830 SIOUX ROAD</t>
  </si>
  <si>
    <t>COCCO, ANTHONY F</t>
  </si>
  <si>
    <t>BP-21-00315</t>
  </si>
  <si>
    <t>SCARPELLI RESIDENCE</t>
  </si>
  <si>
    <t>27-14-214-004-0000-029-5918</t>
  </si>
  <si>
    <t>8123 ST. JAMES DRIVE</t>
  </si>
  <si>
    <t>DEUTSCH, ROBERT</t>
  </si>
  <si>
    <t>BP-21-00235</t>
  </si>
  <si>
    <t>Kois Residence</t>
  </si>
  <si>
    <t>27-10-210-003-0000-026-4664</t>
  </si>
  <si>
    <t>8812 GOLFVIEW DRIVE</t>
  </si>
  <si>
    <t>KOIS, PATRICK</t>
  </si>
  <si>
    <t>BP-21-00133</t>
  </si>
  <si>
    <t>Thill Residence</t>
  </si>
  <si>
    <t>27-16-109-038-0000-056-1331</t>
  </si>
  <si>
    <t>15158 HUNTINGTON COURT</t>
  </si>
  <si>
    <t>THILL, CHRISTOPHER &amp; CAROLYN</t>
  </si>
  <si>
    <t>BP-21-00161</t>
  </si>
  <si>
    <t>Tejeda Residence</t>
  </si>
  <si>
    <t>27-30-203-012-0000-087-55600</t>
  </si>
  <si>
    <t>16838 STEEPLECHASE PARKWAY</t>
  </si>
  <si>
    <t>JEFF  PAWELSKI</t>
  </si>
  <si>
    <t>BP-21-00191</t>
  </si>
  <si>
    <t>Martin Residence</t>
  </si>
  <si>
    <t>27-15-205-003-0000-057-6124</t>
  </si>
  <si>
    <t>15321 WINDSOR DRIVE</t>
  </si>
  <si>
    <t>VALERIE  MARTIN</t>
  </si>
  <si>
    <t>BP-20-03732-02</t>
  </si>
  <si>
    <t>Fire Alarm</t>
  </si>
  <si>
    <t>Silver Cross Medical Group</t>
  </si>
  <si>
    <t>27-08-201-022-0000-000-46180</t>
  </si>
  <si>
    <t>14315 108TH AVENUE #110</t>
  </si>
  <si>
    <t>Silver Cross  Premier Suburban Medical Group</t>
  </si>
  <si>
    <t>BP-20-03736-02</t>
  </si>
  <si>
    <t>27-08-100-063-0000-000-76680</t>
  </si>
  <si>
    <t>10811 143RD STREET #250</t>
  </si>
  <si>
    <t>S&amp;F PARTNERS</t>
  </si>
  <si>
    <t>BP-21-00049</t>
  </si>
  <si>
    <t>Orland Park Company Trust</t>
  </si>
  <si>
    <t>27-09-401-022-0000-000-2894</t>
  </si>
  <si>
    <t>14700 LAGRANGE ROAD</t>
  </si>
  <si>
    <t>ORLAND PARK COMPANY TRUST</t>
  </si>
  <si>
    <t>BP-20-03581-02</t>
  </si>
  <si>
    <t>Huntington National Bank</t>
  </si>
  <si>
    <t>BP-20-02688-03</t>
  </si>
  <si>
    <t>Envy Clothing Inc Dba Another Level Boutique</t>
  </si>
  <si>
    <t>27-10-301-007-0000-058-11537</t>
  </si>
  <si>
    <t>652 ORLAND SQUARE DRIVE F-13</t>
  </si>
  <si>
    <t>SIMON PROPERTY GROUP**</t>
  </si>
  <si>
    <t>BP-20-02407-01</t>
  </si>
  <si>
    <t>Children's Wellness Center</t>
  </si>
  <si>
    <t>27-20-405-016-0000-028-120270</t>
  </si>
  <si>
    <t>16505 106TH COURT</t>
  </si>
  <si>
    <t>Lyna  Massih</t>
  </si>
  <si>
    <t>Children's Wellness Center LLC</t>
  </si>
  <si>
    <t>BP-20-03277-02</t>
  </si>
  <si>
    <t>WEGLARZ COMPANY</t>
  </si>
  <si>
    <t>27-15-101-011-0000-057-159000</t>
  </si>
  <si>
    <t>15255 94TH AVENUE</t>
  </si>
  <si>
    <t>Weglarz Company  Cambridge Managment, LTD.</t>
  </si>
  <si>
    <t>Weglarz Company</t>
  </si>
  <si>
    <t>BP-20-03581-01</t>
  </si>
  <si>
    <t>Fire Sprinkler Permit</t>
  </si>
  <si>
    <t>BP-21-00287</t>
  </si>
  <si>
    <t>Foundation Repairs</t>
  </si>
  <si>
    <t>Senese Residence</t>
  </si>
  <si>
    <t>27-02-110-010-0000-092-7981</t>
  </si>
  <si>
    <t>13868 REDWOOD DRIVE</t>
  </si>
  <si>
    <t>ANTHONY  SENESE</t>
  </si>
  <si>
    <t>BP-21-00271</t>
  </si>
  <si>
    <t>Mancera Residence</t>
  </si>
  <si>
    <t>27-15-406-016-0000-064-12744</t>
  </si>
  <si>
    <t>15551 FRANCES LANE</t>
  </si>
  <si>
    <t>MANCERA, MIGUEL</t>
  </si>
  <si>
    <t>BP-21-00232</t>
  </si>
  <si>
    <t>Furnace-Air Conditioner Replacements</t>
  </si>
  <si>
    <t>Zielinski Residence - Replacement Furnace and AC</t>
  </si>
  <si>
    <t>27-22-308-021-0000-144-63420</t>
  </si>
  <si>
    <t>9503 DEBBIE LANE</t>
  </si>
  <si>
    <t>MARTINEK, ARLENE &amp; JACOB</t>
  </si>
  <si>
    <t>BP-21-00237</t>
  </si>
  <si>
    <t>Dompeling Residence - Replacement Furnace</t>
  </si>
  <si>
    <t>27-03-309-002-0000-035-1656</t>
  </si>
  <si>
    <t>14100 CHARLESTON DRIVE</t>
  </si>
  <si>
    <t>DOMPELING, DAVID</t>
  </si>
  <si>
    <t>BP-21-00045</t>
  </si>
  <si>
    <t>Jere Residence- Replace Furnace and AC</t>
  </si>
  <si>
    <t>27-30-414-059-0000-007-14524</t>
  </si>
  <si>
    <t>17353 BROOK CROSSING COURT</t>
  </si>
  <si>
    <t>Gina  Jere</t>
  </si>
  <si>
    <t>BP-21-00258</t>
  </si>
  <si>
    <t>Steed Residence - Replacement Furnace</t>
  </si>
  <si>
    <t>27-08-400-007-0000-023-49900</t>
  </si>
  <si>
    <t>10642 MISTY HILL ROAD</t>
  </si>
  <si>
    <t>CHARLES  STEED</t>
  </si>
  <si>
    <t>BP-21-00257</t>
  </si>
  <si>
    <t>Pathlight/HPA - Replacement Furnace</t>
  </si>
  <si>
    <t>27-09-303-015-0000-056-7281</t>
  </si>
  <si>
    <t>14908 HOPKINS COURT</t>
  </si>
  <si>
    <t>JENNISON, DIANE</t>
  </si>
  <si>
    <t>BP-21-00299</t>
  </si>
  <si>
    <t>Zabinski Residence-Replacement Furnace</t>
  </si>
  <si>
    <t>27-14-412-013-1040-030-5183</t>
  </si>
  <si>
    <t>15700 FOXBEND COURT 2S</t>
  </si>
  <si>
    <t>ZABINSKI, THOMAS</t>
  </si>
  <si>
    <t>BP-21-00222</t>
  </si>
  <si>
    <t>Ciesla Residence - Replacement Furnace</t>
  </si>
  <si>
    <t>27-13-105-010-0000-013-7244</t>
  </si>
  <si>
    <t>15205 PRIMROSE LANE</t>
  </si>
  <si>
    <t>CIESLA, NORBERT</t>
  </si>
  <si>
    <t>BP-21-00154</t>
  </si>
  <si>
    <t>Krooswyk Residence - Replacement Furnace and AC</t>
  </si>
  <si>
    <t>27-29-406-004-0000-048-48520</t>
  </si>
  <si>
    <t>10752 RACCOON CURVE</t>
  </si>
  <si>
    <t>KROOSWYK, ED &amp; KAREN</t>
  </si>
  <si>
    <t>BP-21-00190</t>
  </si>
  <si>
    <t>McCarthy Residence -Replace Furnace</t>
  </si>
  <si>
    <t>27-09-121-014-0000-052-14226</t>
  </si>
  <si>
    <t>14650 RIDGE AVENUE</t>
  </si>
  <si>
    <t>MC CARTHY, EDWARD T</t>
  </si>
  <si>
    <t>BP-21-00256</t>
  </si>
  <si>
    <t>Redwell Residence - Furnace Replacement</t>
  </si>
  <si>
    <t>27-14-313-018-0000-029-3469</t>
  </si>
  <si>
    <t>8501 ROB ROY DRIVE</t>
  </si>
  <si>
    <t>OSMAN, MOHY</t>
  </si>
  <si>
    <t>BP-21-00227</t>
  </si>
  <si>
    <t>Brown Residence - Replacement Furnace</t>
  </si>
  <si>
    <t>27-13-111-015-0000-013-7196</t>
  </si>
  <si>
    <t>7712 SEQUOIA COURT</t>
  </si>
  <si>
    <t>BROWN, MARC &amp; MUNGOVAN, JOAN</t>
  </si>
  <si>
    <t>BP-21-00216</t>
  </si>
  <si>
    <t>Shields Residence - Furnace Replacement</t>
  </si>
  <si>
    <t>27-09-119-006-0000-052-14213</t>
  </si>
  <si>
    <t>14452 RIDGE AVENUE</t>
  </si>
  <si>
    <t>SHIELDS, ROY A</t>
  </si>
  <si>
    <t>BP-21-00300</t>
  </si>
  <si>
    <t>Invitation Homes - Replacement Furnace</t>
  </si>
  <si>
    <t>27-30-419-001-0000-165-80240</t>
  </si>
  <si>
    <t>17424 LONGWOOD DRIVE</t>
  </si>
  <si>
    <t>INVITATION  HOMES</t>
  </si>
  <si>
    <t>BP-21-00277</t>
  </si>
  <si>
    <t>Lenart Residence-Replacement Furnace</t>
  </si>
  <si>
    <t>27-13-108-048-0000-013-6996</t>
  </si>
  <si>
    <t>15418 ORCHID COURT</t>
  </si>
  <si>
    <t>LENART, SUSAN</t>
  </si>
  <si>
    <t>BP-21-00183</t>
  </si>
  <si>
    <t>Wilson Residence - Replacement Furnace</t>
  </si>
  <si>
    <t>27-32-400-029-1177-025-21600</t>
  </si>
  <si>
    <t>18237 OREGON LANE</t>
  </si>
  <si>
    <t>WILSON, BONNIE</t>
  </si>
  <si>
    <t>BP-21-00214</t>
  </si>
  <si>
    <t>Saleh Residence - Replace Furnace Only</t>
  </si>
  <si>
    <t>27-14-109-006-0000-075-8119</t>
  </si>
  <si>
    <t>15300 NICOLE COURT</t>
  </si>
  <si>
    <t>Rame  Saleh</t>
  </si>
  <si>
    <t>BP-21-00283</t>
  </si>
  <si>
    <t>Seigle Residence - Replacement Furnace</t>
  </si>
  <si>
    <t>27-02-102-005-0000-092-7887</t>
  </si>
  <si>
    <t>13542 86TH AVENUE</t>
  </si>
  <si>
    <t>SEIGLE, RICHARD</t>
  </si>
  <si>
    <t>BP-21-00239</t>
  </si>
  <si>
    <t>Musleh/Khalil Residence - Replace 2 Furnaces and 2 AC's</t>
  </si>
  <si>
    <t>27-29-312-004-0000-171-87540</t>
  </si>
  <si>
    <t>17138 DEER CREEK DRIVE</t>
  </si>
  <si>
    <t>SIEGERS</t>
  </si>
  <si>
    <t>BP-21-00317</t>
  </si>
  <si>
    <t>White Residence-Replace Furnace &amp; AC</t>
  </si>
  <si>
    <t>27-13-201-029-1055-013-9474</t>
  </si>
  <si>
    <t>15226 74TH AVENUE</t>
  </si>
  <si>
    <t>Delores  White</t>
  </si>
  <si>
    <t>BP-21-00189</t>
  </si>
  <si>
    <t>Generator</t>
  </si>
  <si>
    <t>Partyka Residence</t>
  </si>
  <si>
    <t>27-15-216-025-0000-060-6016</t>
  </si>
  <si>
    <t>8844 WHEELER DRIVE</t>
  </si>
  <si>
    <t>PARTYKA, RICH</t>
  </si>
  <si>
    <t>BP-21-00102</t>
  </si>
  <si>
    <t>Plumbing/Drain Tile No Connections</t>
  </si>
  <si>
    <t>Winbush Residence</t>
  </si>
  <si>
    <t>27-31-415-007-0000-156-75600</t>
  </si>
  <si>
    <t>11436 TWIN LAKES DRIVE</t>
  </si>
  <si>
    <t>WINBUSH, SARAH A</t>
  </si>
  <si>
    <t>BP-21-00195</t>
  </si>
  <si>
    <t>Buerger Residence</t>
  </si>
  <si>
    <t>27-03-218-009-0000-128-2573</t>
  </si>
  <si>
    <t>8941 DORAL LANE</t>
  </si>
  <si>
    <t>BUERGER, WAYNE R</t>
  </si>
  <si>
    <t>BP-20-03254</t>
  </si>
  <si>
    <t>Residential Addition</t>
  </si>
  <si>
    <t>Van Alst Residence</t>
  </si>
  <si>
    <t>27-09-302-024-0000-056-7525</t>
  </si>
  <si>
    <t>14701 HOLLY COURT</t>
  </si>
  <si>
    <t>VAN ALST, MEGHAN &amp; RYAN</t>
  </si>
  <si>
    <t>BP-21-00163</t>
  </si>
  <si>
    <t>Residential New Construction Deer Haven II</t>
  </si>
  <si>
    <t>Flaherty Builders- Lot 5</t>
  </si>
  <si>
    <t>27-08-110-021-0000-224-149660</t>
  </si>
  <si>
    <t>11061 DEER HAVEN LANE</t>
  </si>
  <si>
    <t xml:space="preserve">Flaherty Builders  </t>
  </si>
  <si>
    <t>BP-21-00157</t>
  </si>
  <si>
    <t>Residential New Construction Generic</t>
  </si>
  <si>
    <t>Marth Construction- Cobblestone Lot 4 Unit 8</t>
  </si>
  <si>
    <t>27-02-411-017-0000-000-160220</t>
  </si>
  <si>
    <t>8012 142ND PLACE</t>
  </si>
  <si>
    <t>MARTH CONSTRUCTION</t>
  </si>
  <si>
    <t xml:space="preserve">Marth Construction  </t>
  </si>
  <si>
    <t>BP-21-00156</t>
  </si>
  <si>
    <t>Marth Construction- Cobblestone Lot 4 Unit 7</t>
  </si>
  <si>
    <t>27-02-411-017-0000-000-160230</t>
  </si>
  <si>
    <t>8016 142ND PLACE</t>
  </si>
  <si>
    <t>BP-21-00328</t>
  </si>
  <si>
    <t>Residential New Construction Orland Ridge</t>
  </si>
  <si>
    <t>OPR Home LLC - Orland Ridge Villas R19 16778 Keller Lake Dr</t>
  </si>
  <si>
    <t>27-27-100-015-0000-000-160480</t>
  </si>
  <si>
    <t>16778 KELLER LAKE DRIVE</t>
  </si>
  <si>
    <t xml:space="preserve">Core Construction  </t>
  </si>
  <si>
    <t>BP-21-00327</t>
  </si>
  <si>
    <t>OPR Home LLC - Orland Ridge Villas R19 16780 Keller Lake Dr</t>
  </si>
  <si>
    <t>27-27-100-015-0000-000-160490</t>
  </si>
  <si>
    <t>16780 KELLER LAKE DRIVE</t>
  </si>
  <si>
    <t>BP-21-00326</t>
  </si>
  <si>
    <t>OPR Home LLC - Orland Ridge Villas R19 16782 Keller Lake Dr.</t>
  </si>
  <si>
    <t>27-27-100-015-0000-000-160500</t>
  </si>
  <si>
    <t>16782 KELLER LAKE DRIVE</t>
  </si>
  <si>
    <t>BP-21-00325</t>
  </si>
  <si>
    <t>OPR Home LLC - Orland Ridge Villas R19 16784 Keller Lake Dr</t>
  </si>
  <si>
    <t>27-27-100-015-0000-000-160510</t>
  </si>
  <si>
    <t>16784 KELLER LAKE DRIVE</t>
  </si>
  <si>
    <t>BP-21-00255</t>
  </si>
  <si>
    <t>OPR Home LLC - Orland Ridge Villas R20 16786 Keller Lake Dr</t>
  </si>
  <si>
    <t>27-27-100-015-0000-000-160520</t>
  </si>
  <si>
    <t>16786 KELLER LAKE DRIVE</t>
  </si>
  <si>
    <t>BP-21-00254</t>
  </si>
  <si>
    <t>OPR Home LLC - Orland Ridge Villas R20 16788 Keller Lake Dr.</t>
  </si>
  <si>
    <t>27-27-100-015-0000-000-160530</t>
  </si>
  <si>
    <t>16788 KELLER LAKE DRIVE</t>
  </si>
  <si>
    <t>BP-21-00253</t>
  </si>
  <si>
    <t>OPR Home LLC - Orland Ridge Villas R20 16790 Keller Lake Dr</t>
  </si>
  <si>
    <t>27-27-100-015-0000-000-160540</t>
  </si>
  <si>
    <t>16790 KELLER LAKE DRIVE</t>
  </si>
  <si>
    <t>BP-21-00252</t>
  </si>
  <si>
    <t>OPR Home LLC - Orland Ridge Villas R20 16792 Keller Lake Dr</t>
  </si>
  <si>
    <t>27-27-100-015-0000-000-160550</t>
  </si>
  <si>
    <t>16792 KELLER LAKE DRIVE</t>
  </si>
  <si>
    <t>BP-21-00321</t>
  </si>
  <si>
    <t>OPR Home LLC - Orland Ridge Villas R15 16779 Keller Lake Dr</t>
  </si>
  <si>
    <t>27-27-100-015-0000-000-160690</t>
  </si>
  <si>
    <t>16779 KELLER LAKE DRIVE</t>
  </si>
  <si>
    <t>BP-21-00320</t>
  </si>
  <si>
    <t>OPR Home LLC - Orland Ridge Villas R15 16781 Keller Lake Dr</t>
  </si>
  <si>
    <t>27-27-100-015-0000-000-160700</t>
  </si>
  <si>
    <t>16781 KELLER LAKE DRIVE</t>
  </si>
  <si>
    <t>BP-21-00319</t>
  </si>
  <si>
    <t>OPR Home LLC - Orland Ridge Villas R15 16783 Keller Lake Dr.</t>
  </si>
  <si>
    <t>27-27-100-015-0000-000-160710</t>
  </si>
  <si>
    <t>16783 KELLER LAKE DRIVE</t>
  </si>
  <si>
    <t>BP-21-00318</t>
  </si>
  <si>
    <t>OPR Home LLC - Orland Ridge Villas R15 16785 Keller Lake Dr</t>
  </si>
  <si>
    <t>27-27-100-015-0000-000-116072</t>
  </si>
  <si>
    <t>16785 KELLER LAKE DRIVE</t>
  </si>
  <si>
    <t>BP-21-00249</t>
  </si>
  <si>
    <t>OPR Home LLC - Orland Ridge Villas R16 16787 Keller Lake Dr</t>
  </si>
  <si>
    <t>27-27-100-015-0000-000-160730</t>
  </si>
  <si>
    <t>16787 KELLER LAKE DRIVE</t>
  </si>
  <si>
    <t>BP-21-00248</t>
  </si>
  <si>
    <t>OPR Home LLC - Orland Ridge Villas R16 16789 Keller Lake Dr.</t>
  </si>
  <si>
    <t>27-27-100-015-0000-000-160740</t>
  </si>
  <si>
    <t>16789 KELLER LAKE DRIVE</t>
  </si>
  <si>
    <t>BP-21-00247</t>
  </si>
  <si>
    <t>OPR Home LLC - Orland Ridge Villas R16 16791 Keller Lake Dr</t>
  </si>
  <si>
    <t>27-27-100-015-0000-000-160750</t>
  </si>
  <si>
    <t>16791 KELLER LAKE DRIVE</t>
  </si>
  <si>
    <t>BP-21-00246</t>
  </si>
  <si>
    <t>OPR Home LLC - Orland Ridge Villas R16 16793 Keller Lake Dr</t>
  </si>
  <si>
    <t>27-27-100-015-0000-000-160760</t>
  </si>
  <si>
    <t>16793 KELLER LAKE DRIVE</t>
  </si>
  <si>
    <t>BP-21-00338</t>
  </si>
  <si>
    <t>OPR Home LLC - Orland Ridge Townhomes - T25 9420 Indigo Lane</t>
  </si>
  <si>
    <t>27-27-100-015-0000-000-162500</t>
  </si>
  <si>
    <t>9420 INDIGO LANE</t>
  </si>
  <si>
    <t>BP-21-00337</t>
  </si>
  <si>
    <t>OPR Home LLC - Orland Ridge Townhomes T25 9422 Indigo Lane</t>
  </si>
  <si>
    <t>27-27-100-015-0000-000-162510</t>
  </si>
  <si>
    <t>9422 INDIGO LANE</t>
  </si>
  <si>
    <t>BP-21-00336</t>
  </si>
  <si>
    <t>OPR Home LLC - Orland Ridge Townhomes T25 9424 Indigo Lane</t>
  </si>
  <si>
    <t>27-27-100-015-0000-000-162520</t>
  </si>
  <si>
    <t>9424 INDIGO LANE</t>
  </si>
  <si>
    <t>BP-21-00305</t>
  </si>
  <si>
    <t>OPR Home LLC - Orland Ridge Townhomes T24 9426 Indigo Lane</t>
  </si>
  <si>
    <t>27-27-100-015-0000-000-162530</t>
  </si>
  <si>
    <t>9426 INDIGO LANE</t>
  </si>
  <si>
    <t>BP-21-00306</t>
  </si>
  <si>
    <t>OPR Home LLC - Orland Ridge Townhomes T24 9428 Indigo Lane</t>
  </si>
  <si>
    <t>27-27-100-015-0000-000-162540</t>
  </si>
  <si>
    <t>9428 INDIGO LANE</t>
  </si>
  <si>
    <t>BP-21-00307</t>
  </si>
  <si>
    <t>OPR Home LLC - Orland Ridge Townhomes - T24 9430 Indigo Lane</t>
  </si>
  <si>
    <t>27-27-100-015-0000-000-162550</t>
  </si>
  <si>
    <t>9430 INDIGO LANE</t>
  </si>
  <si>
    <t>BP-21-00308</t>
  </si>
  <si>
    <t>OPR Home LLC - Orland Ridge Townhomes - T24 9432 Indigo Lane</t>
  </si>
  <si>
    <t>27-27-100-015-0000-000-162560</t>
  </si>
  <si>
    <t>9432 INDIGO LANE</t>
  </si>
  <si>
    <t>BP-21-00309</t>
  </si>
  <si>
    <t>OPR Home LLC - Orland Ridge Townhomes T24 9434 Indigo Lane</t>
  </si>
  <si>
    <t>27-27-100-015-0000-000-162570</t>
  </si>
  <si>
    <t>9434 INDIGO LANE</t>
  </si>
  <si>
    <t>BP-21-00310</t>
  </si>
  <si>
    <t>OPR Home LLC - Orland Ridge Townhomes T24 9436 Indigo Lane</t>
  </si>
  <si>
    <t>27-27-100-015-0000-000-162580</t>
  </si>
  <si>
    <t>9436 INDIGO LANE</t>
  </si>
  <si>
    <t>BP-21-00197</t>
  </si>
  <si>
    <t>OPR Home LLC - Orland Ridge Townhomes T22 17010 Redbud Lane</t>
  </si>
  <si>
    <t>27-27-100-015-0000-000-163030</t>
  </si>
  <si>
    <t>17010 REDBUD LANE</t>
  </si>
  <si>
    <t>BP-21-00198</t>
  </si>
  <si>
    <t>OPR Home LLC - Orland Ridge Townhomes T22 17014 Redbud Lane</t>
  </si>
  <si>
    <t>27-27-100-015-0000-000-163040</t>
  </si>
  <si>
    <t>17014 REDBUD LANE</t>
  </si>
  <si>
    <t>BP-21-00199</t>
  </si>
  <si>
    <t>OPR Home LLC - Orland Ridge Townhomes T22 17018 Redbud Lane</t>
  </si>
  <si>
    <t>27-27-100-015-0000-000-163050</t>
  </si>
  <si>
    <t>17018 REDBUD LANE</t>
  </si>
  <si>
    <t>BP-21-00200</t>
  </si>
  <si>
    <t>OPR Home LLC - Orland Ridge Townhomes T22 17022 Redbud Lane</t>
  </si>
  <si>
    <t>27-27-100-015-0000-000-163060</t>
  </si>
  <si>
    <t>17022 REDBUD LANE</t>
  </si>
  <si>
    <t>BP-21-00201</t>
  </si>
  <si>
    <t>OPR Home LLC - Orland Ridge Townhomes - T22 17026 Redbud Lane</t>
  </si>
  <si>
    <t>27-27-100-015-0000-000-163070</t>
  </si>
  <si>
    <t>17026 REDBUD LANE</t>
  </si>
  <si>
    <t>BP-21-00202</t>
  </si>
  <si>
    <t>OPR Home LLC - Orland Ridge Townhomes - T22 17030 Redbud Lane</t>
  </si>
  <si>
    <t>27-27-100-015-0000-000-163080</t>
  </si>
  <si>
    <t>17030 REDBUD LANE</t>
  </si>
  <si>
    <t>BP-21-00203</t>
  </si>
  <si>
    <t>OPR Home LLC - Orland Ridge Townhomes T22 17034 Redbud Lane</t>
  </si>
  <si>
    <t>27-27-100-015-0000-000-163090</t>
  </si>
  <si>
    <t>17034 REDBUD LANE</t>
  </si>
  <si>
    <t>BP-21-00204</t>
  </si>
  <si>
    <t>OPR Home LLC - Orland Ridge Townhomes T22 17038 Redbud Lane</t>
  </si>
  <si>
    <t>27-27-100-015-0000-000-163100</t>
  </si>
  <si>
    <t>17038 REDBUD LANE</t>
  </si>
  <si>
    <t>BP-21-00296</t>
  </si>
  <si>
    <t>OPR Home LLC - Orland Ridge Townhomes T23 17042 Redbud Lane</t>
  </si>
  <si>
    <t>27-27-100-015-0000-000-163110</t>
  </si>
  <si>
    <t>17042 REDBUD LANE</t>
  </si>
  <si>
    <t>BP-21-00295</t>
  </si>
  <si>
    <t>OPR Home LLC - Orland Ridge Townhomes T23 17046 Redbud Lane</t>
  </si>
  <si>
    <t>27-27-100-015-0000-000-163120</t>
  </si>
  <si>
    <t>17046 REDBUD LANE</t>
  </si>
  <si>
    <t>BP-21-00294</t>
  </si>
  <si>
    <t>OPR Home LLC - Orland Ridge Townhomes T23 17050 Redbud Lane</t>
  </si>
  <si>
    <t>27-27-100-015-0000-000-163130</t>
  </si>
  <si>
    <t>17050 REDBUD LANE</t>
  </si>
  <si>
    <t>BP-21-00293</t>
  </si>
  <si>
    <t>OPR Home LLC - Orland Ridge Townhomes T23 17054 Redbud Lane</t>
  </si>
  <si>
    <t>27-27-100-015-0000-000-163140</t>
  </si>
  <si>
    <t>17054 REDBUD LANE</t>
  </si>
  <si>
    <t>BP-21-00292</t>
  </si>
  <si>
    <t>OPR Home LLC - Orland Ridge Townhomes - T23 17058 Redbud Lane</t>
  </si>
  <si>
    <t>27-27-100-015-0000-000-163150</t>
  </si>
  <si>
    <t>17058 REDBUD LANE</t>
  </si>
  <si>
    <t>BP-21-00291</t>
  </si>
  <si>
    <t>OPR Home LLC - Orland Ridge Townhomes - T23 17062 Redbud Lane</t>
  </si>
  <si>
    <t>27-27-100-015-0000-000-163160</t>
  </si>
  <si>
    <t>17062 REDBUD LANE</t>
  </si>
  <si>
    <t>BP-21-00290</t>
  </si>
  <si>
    <t>OPR Home LLC - Orland Ridge Townhomes T23 17066 Redbud Lane</t>
  </si>
  <si>
    <t>27-27-100-015-0000-000-163170</t>
  </si>
  <si>
    <t>17066 REDBUD LANE</t>
  </si>
  <si>
    <t>BP-21-00289</t>
  </si>
  <si>
    <t>OPR Home LLC - Orland Ridge Townhomes T23 17070 Redbud Lane</t>
  </si>
  <si>
    <t>27-27-100-015-0000-000-163180</t>
  </si>
  <si>
    <t>17070 REDBUD LANE</t>
  </si>
  <si>
    <t>BP-21-00174</t>
  </si>
  <si>
    <t>OPR Home LLC - Orland Ridge Townhomes T18 17041 Redbud Lane</t>
  </si>
  <si>
    <t>27-27-100-015-0000-000-163270</t>
  </si>
  <si>
    <t>17041 REDBUD LANE</t>
  </si>
  <si>
    <t>BP-21-00175</t>
  </si>
  <si>
    <t>OPR Home LLC - Orland Ridge Townhomes T18 17045 Redbud Lane</t>
  </si>
  <si>
    <t>27-27-100-015-0000-000-163280</t>
  </si>
  <si>
    <t>17045 REDBUD LANE</t>
  </si>
  <si>
    <t>BP-21-00176</t>
  </si>
  <si>
    <t>OPR Home LLC - Orland Ridge Townhomes - T18 17049 Redbud Lane</t>
  </si>
  <si>
    <t>27-27-100-015-0000-000-163290</t>
  </si>
  <si>
    <t>17049 REDBUD LANE</t>
  </si>
  <si>
    <t>BP-21-00177</t>
  </si>
  <si>
    <t>OPR Home LLC - Orland Ridge Townhomes - T18 17053 Redbud Lane</t>
  </si>
  <si>
    <t>27-27-100-015-0000-000-163300</t>
  </si>
  <si>
    <t>17053 REDBUD LANE</t>
  </si>
  <si>
    <t>BP-21-00178</t>
  </si>
  <si>
    <t>OPR Home LLC - Orland Ridge Townhomes T18 17057 Redbud Lane</t>
  </si>
  <si>
    <t>27-27-100-015-0000-000-163310</t>
  </si>
  <si>
    <t>17057 REDBUD LANE</t>
  </si>
  <si>
    <t>BP-21-00179</t>
  </si>
  <si>
    <t>OPR Home LLC - Orland Ridge Townhomes T18 17061 Redbud Lane</t>
  </si>
  <si>
    <t>27-27-100-015-0000-000-163320</t>
  </si>
  <si>
    <t>17061 REDBUD LANE</t>
  </si>
  <si>
    <t>BP-21-00180</t>
  </si>
  <si>
    <t>OPR Home LLC - Orland Ridge Townhomes T18 17065 Redbud Lane</t>
  </si>
  <si>
    <t>27-27-100-015-0000-000-163330</t>
  </si>
  <si>
    <t>17065 REDBUD LANE</t>
  </si>
  <si>
    <t>BP-21-00181</t>
  </si>
  <si>
    <t>OPR Home LLC - Orland Ridge Townhomes T18 17069 Redbud Lane</t>
  </si>
  <si>
    <t>27-27-100-015-0000-000-163340</t>
  </si>
  <si>
    <t>17069 REDBUD LANE</t>
  </si>
  <si>
    <t>BP-21-00186</t>
  </si>
  <si>
    <t>Residential Remodel/Repair Permits</t>
  </si>
  <si>
    <t>Rawls Residence</t>
  </si>
  <si>
    <t>27-03-214-016-0000-128-2686</t>
  </si>
  <si>
    <t>13605 INVERNESS DRIVE</t>
  </si>
  <si>
    <t>BEHL, ABDUSSAMAD</t>
  </si>
  <si>
    <t>BP-21-00143</t>
  </si>
  <si>
    <t>KOSS RESIDENCE</t>
  </si>
  <si>
    <t>27-14-103-052-0000-085-8195</t>
  </si>
  <si>
    <t>15241 BAYBERRY COURT</t>
  </si>
  <si>
    <t>KUPIEC, ELZBIETA &amp; MARIUSZ</t>
  </si>
  <si>
    <t>BP-21-00144</t>
  </si>
  <si>
    <t>WALL RESIDENCE</t>
  </si>
  <si>
    <t>27-02-409-029-0000-093-6804</t>
  </si>
  <si>
    <t>14002 BONBURY LANE</t>
  </si>
  <si>
    <t>WALL, JULIE</t>
  </si>
  <si>
    <t>BP-21-00225</t>
  </si>
  <si>
    <t>Ascent Property Solutions, LLC</t>
  </si>
  <si>
    <t>27-09-122-001-0000-052-11791</t>
  </si>
  <si>
    <t>14501 RIDGE AVENUE</t>
  </si>
  <si>
    <t>CHANDA, EDWARD</t>
  </si>
  <si>
    <t>BP-21-00245</t>
  </si>
  <si>
    <t>Lang Residence</t>
  </si>
  <si>
    <t>27-15-105-039-0000-057-2464</t>
  </si>
  <si>
    <t>15306 REGENT DRIVE</t>
  </si>
  <si>
    <t>MARTIN, JAMES</t>
  </si>
  <si>
    <t>BP-21-00240</t>
  </si>
  <si>
    <t>27-29-101-015-0000-000-158390</t>
  </si>
  <si>
    <t>16701 SCARLET DRIVE</t>
  </si>
  <si>
    <t>BP-20-03693</t>
  </si>
  <si>
    <t>Settanni Residence- Bathroom Remodel</t>
  </si>
  <si>
    <t>27-14-302-018-1454-053-158540</t>
  </si>
  <si>
    <t>15514 ORLAN BROOK DRIVE #242</t>
  </si>
  <si>
    <t>Settani</t>
  </si>
  <si>
    <t>BP-21-00302</t>
  </si>
  <si>
    <t>McLaughlin Residence</t>
  </si>
  <si>
    <t>27-06-204-006-0000-234-150150</t>
  </si>
  <si>
    <t>11454 BOULDER DRIVE</t>
  </si>
  <si>
    <t xml:space="preserve">Mclaughlin Residence  </t>
  </si>
  <si>
    <t>BP-21-00274</t>
  </si>
  <si>
    <t>Retaining Wall 3 Ft and Under</t>
  </si>
  <si>
    <t>Madigan Residence</t>
  </si>
  <si>
    <t>27-01-107-001-0000-038-517</t>
  </si>
  <si>
    <t>13501 PAWNEE ROAD</t>
  </si>
  <si>
    <t>RYNBERK, ROBERT W</t>
  </si>
  <si>
    <t>BP-21-00352</t>
  </si>
  <si>
    <t>Roof</t>
  </si>
  <si>
    <t>Tisoncik Residence</t>
  </si>
  <si>
    <t>27-18-105-010-0000-002-47700</t>
  </si>
  <si>
    <t>11750 ARBOR DRIVE</t>
  </si>
  <si>
    <t>TISONCIK, ANTHONY</t>
  </si>
  <si>
    <t>BP-21-00260</t>
  </si>
  <si>
    <t>Sargis Residence</t>
  </si>
  <si>
    <t>27-11-203-007-0000-093-13534</t>
  </si>
  <si>
    <t>14406 ASHLEY COURT</t>
  </si>
  <si>
    <t>SARGIS, TIMOTHY</t>
  </si>
  <si>
    <t>BP-21-00188</t>
  </si>
  <si>
    <t>Zoladek Residence</t>
  </si>
  <si>
    <t>27-11-207-011-0000-093-13498</t>
  </si>
  <si>
    <t>8225 CHERTSEY COURT</t>
  </si>
  <si>
    <t>EID, DOAB</t>
  </si>
  <si>
    <t>BP-21-00350</t>
  </si>
  <si>
    <t>Cesaro Residence</t>
  </si>
  <si>
    <t>27-03-412-013-0000-035-6403</t>
  </si>
  <si>
    <t>14233 YORKTOWN DRIVE</t>
  </si>
  <si>
    <t>CESARO, VINCENT</t>
  </si>
  <si>
    <t>BP-21-00060</t>
  </si>
  <si>
    <t>Saavedra Residence</t>
  </si>
  <si>
    <t>27-06-308-009-0000-047-90650</t>
  </si>
  <si>
    <t>11627 CREEKSIDE DRIVE</t>
  </si>
  <si>
    <t>SAAVEDRA, VINCENT</t>
  </si>
  <si>
    <t>BP-21-00332</t>
  </si>
  <si>
    <t>Sewer Repair</t>
  </si>
  <si>
    <t>Higgins Residence</t>
  </si>
  <si>
    <t>27-11-103-013-0000-049-4729</t>
  </si>
  <si>
    <t>14412 85TH AVENUE</t>
  </si>
  <si>
    <t>HIGGINS, SARA</t>
  </si>
  <si>
    <t>BP-21-00346</t>
  </si>
  <si>
    <t>Delgado Residence</t>
  </si>
  <si>
    <t>27-26-104-002-0000-027-8986</t>
  </si>
  <si>
    <t>8751 167TH STREET</t>
  </si>
  <si>
    <t>GALAYDA, PHILIP</t>
  </si>
  <si>
    <t>BP-21-00215</t>
  </si>
  <si>
    <t>Lacasha Residence</t>
  </si>
  <si>
    <t>27-03-401-009-0000-073-6534</t>
  </si>
  <si>
    <t>14121 CLEARVIEW DRIVE</t>
  </si>
  <si>
    <t>LACASHA, JOHN</t>
  </si>
  <si>
    <t>BP-21-00230</t>
  </si>
  <si>
    <t>Hetzler Residence</t>
  </si>
  <si>
    <t>27-03-201-022-0000-128-2640</t>
  </si>
  <si>
    <t>13817 LINCOLNSHIRE DRIVE</t>
  </si>
  <si>
    <t>HETLZER, DAVID &amp; THERESA</t>
  </si>
  <si>
    <t>BP-21-00355</t>
  </si>
  <si>
    <t>Sheds</t>
  </si>
  <si>
    <t>Peradotto Residence</t>
  </si>
  <si>
    <t>27-30-302-048-0000-007-961</t>
  </si>
  <si>
    <t>11827 BROOKDALE COURT</t>
  </si>
  <si>
    <t>BROUWERS, JON D</t>
  </si>
  <si>
    <t>BP-21-00301</t>
  </si>
  <si>
    <t>Siding, Gutters and Fascia</t>
  </si>
  <si>
    <t>Yucuis Residence</t>
  </si>
  <si>
    <t>27-14-411-011-0000-029-5203</t>
  </si>
  <si>
    <t>15537 BRASSIE DRIVE</t>
  </si>
  <si>
    <t>Michael  Yucuis</t>
  </si>
  <si>
    <t>BP-21-00167</t>
  </si>
  <si>
    <t>Babcock Residence</t>
  </si>
  <si>
    <t>27-31-113-003-0000-131-49460</t>
  </si>
  <si>
    <t>17517 KELSEY LANE</t>
  </si>
  <si>
    <t>Robert  Babcock</t>
  </si>
  <si>
    <t>BP-21-00080-01</t>
  </si>
  <si>
    <t>Signs</t>
  </si>
  <si>
    <t>Clean Eatz - Wall Sign, South</t>
  </si>
  <si>
    <t>27-16-403-009-0000-000-12215</t>
  </si>
  <si>
    <t>15892 LAGRANGE ROAD</t>
  </si>
  <si>
    <t>BP-21-00080-02</t>
  </si>
  <si>
    <t>Clean Eatz - Wall Sign, West</t>
  </si>
  <si>
    <t>BP-20-03325-02</t>
  </si>
  <si>
    <t>Can't Believe It's Not Meat/Phlavz - South Elevation</t>
  </si>
  <si>
    <t>27-10-300-027-0000-058-13770</t>
  </si>
  <si>
    <t>24 ORLAND SQUARE DRIVE</t>
  </si>
  <si>
    <t>PEARLE EXPRESS</t>
  </si>
  <si>
    <t>BP-20-03325-01</t>
  </si>
  <si>
    <t>Can't Believe It's Not Meat - West Elevation</t>
  </si>
  <si>
    <t>BP-20-03039</t>
  </si>
  <si>
    <t>Mavis Tire &amp; Brakes Sign - West Elevation - Channel Letter with Accessory Cabinet Sign</t>
  </si>
  <si>
    <t>27-10-400-038-0000-058-11519</t>
  </si>
  <si>
    <t>76 ORLAND SQUARE DRIVE</t>
  </si>
  <si>
    <t>BP-21-00112</t>
  </si>
  <si>
    <t>Right At Home - Wall Sign</t>
  </si>
  <si>
    <t>27-10-100-043-0000-000-19790</t>
  </si>
  <si>
    <t>9560 147TH STREET</t>
  </si>
  <si>
    <t xml:space="preserve">Right At Home  </t>
  </si>
  <si>
    <t>BP-21-00018</t>
  </si>
  <si>
    <t>White Cleaners - Wall Sign</t>
  </si>
  <si>
    <t>27-15-200-009-1001-057-13112</t>
  </si>
  <si>
    <t>9003 151ST STREET</t>
  </si>
  <si>
    <t>Khaled  Alzoubil</t>
  </si>
  <si>
    <t>BP-21-00134</t>
  </si>
  <si>
    <t>Orland Market &amp; Bakery - Wall Sign</t>
  </si>
  <si>
    <t>27-15-200-009-1002-057-19820</t>
  </si>
  <si>
    <t>9005 151ST STREET</t>
  </si>
  <si>
    <t>Orland Center, LLC</t>
  </si>
  <si>
    <t>BP-20-03404-01</t>
  </si>
  <si>
    <t>AAMCO Transmission &amp; Auto Repair Sign</t>
  </si>
  <si>
    <t>27-15-301-018-0000-000-3910</t>
  </si>
  <si>
    <t>9274 159TH STREET</t>
  </si>
  <si>
    <t xml:space="preserve">AAMCO Transmission  </t>
  </si>
  <si>
    <t>BP-20-03404</t>
  </si>
  <si>
    <t>BP-20-03404-02</t>
  </si>
  <si>
    <t>AAMCO Transmissions &amp; Auto Repair Sign</t>
  </si>
  <si>
    <t>AAMCO Transmissions</t>
  </si>
  <si>
    <t>ORLAND PARK PROPERTIES**</t>
  </si>
  <si>
    <t>BP-21-00030</t>
  </si>
  <si>
    <t>Smoke Factory Tobacco - Wall Sign</t>
  </si>
  <si>
    <t>27-15-301-003-0000-000-69870</t>
  </si>
  <si>
    <t>9324 159TH STREET</t>
  </si>
  <si>
    <t xml:space="preserve">Smoke Factory Tobacco  </t>
  </si>
  <si>
    <t>BP-21-00243</t>
  </si>
  <si>
    <t>One Up Signs</t>
  </si>
  <si>
    <t>A H &amp; SONS</t>
  </si>
  <si>
    <t>BP-21-00160</t>
  </si>
  <si>
    <t>Caputo's Fresh Market</t>
  </si>
  <si>
    <t>27-19-201-020-0000-000-90580</t>
  </si>
  <si>
    <t>11333 159TH STREET</t>
  </si>
  <si>
    <t>ORKOT, LTD</t>
  </si>
  <si>
    <t>ORKOT</t>
  </si>
  <si>
    <t>BP-21-00019</t>
  </si>
  <si>
    <t>Kick Higher Martial Arts - Wall Sign</t>
  </si>
  <si>
    <t>27-15-200-009-1005-057-13111</t>
  </si>
  <si>
    <t>9011 151ST STREET</t>
  </si>
  <si>
    <t>BRIAN PROPERTIES</t>
  </si>
  <si>
    <t>bp-21-00020</t>
  </si>
  <si>
    <t>Dance Studio - Wall Sign</t>
  </si>
  <si>
    <t>27-15-200-009-1006-057-46340</t>
  </si>
  <si>
    <t>9015 151ST STREET</t>
  </si>
  <si>
    <t>BP-21-00021</t>
  </si>
  <si>
    <t>151st Street Dental - Wall Sign</t>
  </si>
  <si>
    <t>27-15-200-009-1007-057-13110</t>
  </si>
  <si>
    <t>9017 151ST STREET</t>
  </si>
  <si>
    <t>DR BILL MIKOS</t>
  </si>
  <si>
    <t>BP-20-02682</t>
  </si>
  <si>
    <t>Tommy's Car Wash</t>
  </si>
  <si>
    <t>27-17-315-001-0000-000-137130</t>
  </si>
  <si>
    <t>15819 WOLF ROAD</t>
  </si>
  <si>
    <t>McCullough  Matthew</t>
  </si>
  <si>
    <t>Tommy's Orland, LLC</t>
  </si>
  <si>
    <t>BP-21-00276</t>
  </si>
  <si>
    <t>Pacific One Mortgage, Inc.</t>
  </si>
  <si>
    <t>09-06-201-021-0000-199-106320</t>
  </si>
  <si>
    <t>11312 DISTINCTIVE DRIVE</t>
  </si>
  <si>
    <t>Pacific One  Mortgage, Inc.</t>
  </si>
  <si>
    <t>BP-21-00141</t>
  </si>
  <si>
    <t>Swimming Pool, In-Ground</t>
  </si>
  <si>
    <t>GOMEZ RESIDENCE</t>
  </si>
  <si>
    <t>27-06-307-007-0000-047-116720</t>
  </si>
  <si>
    <t>14212 BURNLEY DRIVE</t>
  </si>
  <si>
    <t>WEISS, ANGELA</t>
  </si>
  <si>
    <t>BP-21-00127</t>
  </si>
  <si>
    <t>Scarpelli Residence</t>
  </si>
  <si>
    <t>BP-21-00349</t>
  </si>
  <si>
    <t>Water Heater Residential</t>
  </si>
  <si>
    <t>Lesnet Residence</t>
  </si>
  <si>
    <t>27-31-404-022-1050-156-81710</t>
  </si>
  <si>
    <t>17910 SETTLERS POND WAY 1B</t>
  </si>
  <si>
    <t>Mike  Lesnet</t>
  </si>
  <si>
    <t>BP-21-00187</t>
  </si>
  <si>
    <t>Fuller Residence</t>
  </si>
  <si>
    <t>27-15-213-001-0000-060-13139</t>
  </si>
  <si>
    <t>15303 ROYAL FOXHUNT ROAD</t>
  </si>
  <si>
    <t>FULLER, ROBERT</t>
  </si>
  <si>
    <t>BP-21-00152</t>
  </si>
  <si>
    <t>Windows, Doors</t>
  </si>
  <si>
    <t>Joda Residence</t>
  </si>
  <si>
    <t>27-14-410-029-0000-029-5263</t>
  </si>
  <si>
    <t>8037 SAWGRASS COURT</t>
  </si>
  <si>
    <t>Allison  Joda</t>
  </si>
  <si>
    <t>BP-21-00206</t>
  </si>
  <si>
    <t>Grazian Residence</t>
  </si>
  <si>
    <t>27-06-411-049-0000-021-54420</t>
  </si>
  <si>
    <t>14040 NORWICH LANE</t>
  </si>
  <si>
    <t>Paul  Grazian</t>
  </si>
  <si>
    <t>BP-21-00182</t>
  </si>
  <si>
    <t>Fitzpatrick Residence</t>
  </si>
  <si>
    <t>27-31-207-001-0000-131-49870</t>
  </si>
  <si>
    <t>17532 ORLAND WOODS LANE</t>
  </si>
  <si>
    <t>Mark  Fitzpatrick</t>
  </si>
  <si>
    <t>BP-21-00205</t>
  </si>
  <si>
    <t>Wildermuth Residence</t>
  </si>
  <si>
    <t>27-31-303-044-0000-156-78010</t>
  </si>
  <si>
    <t>18124 LAKE SHORE DRIVE</t>
  </si>
  <si>
    <t>Jean  Wildermuth</t>
  </si>
  <si>
    <t>BP-21-00169</t>
  </si>
  <si>
    <t>BP-21-00312</t>
  </si>
  <si>
    <t>Davis Residence</t>
  </si>
  <si>
    <t>27-09-310-008-0000-056-7341</t>
  </si>
  <si>
    <t>10245 HIBISCUS DRIVE</t>
  </si>
  <si>
    <t>DAVIS, DEBRA</t>
  </si>
  <si>
    <t>BP-21-00286</t>
  </si>
  <si>
    <t>Koss Residence</t>
  </si>
  <si>
    <t>BP-21-00285</t>
  </si>
  <si>
    <t>Schnell-Harrison Residence</t>
  </si>
  <si>
    <t>27-03-310-014-0000-035-1670</t>
  </si>
  <si>
    <t>14000 CATHERINE DRIVE</t>
  </si>
  <si>
    <t>KIRA  SCHNELL-HARRISON</t>
  </si>
  <si>
    <t>BP-21-00209</t>
  </si>
  <si>
    <t>Canada Residence</t>
  </si>
  <si>
    <t>27-16-405-063-0000-104-28640</t>
  </si>
  <si>
    <t>15725 CENTENNIAL DRIVE</t>
  </si>
  <si>
    <t>Jimmie Canada</t>
  </si>
  <si>
    <t>BP-21-00079</t>
  </si>
  <si>
    <t>Wiora Residence</t>
  </si>
  <si>
    <t>27-15-307-012-0000-057-3867</t>
  </si>
  <si>
    <t>15722 CHESTERFIELD LANE</t>
  </si>
  <si>
    <t>WIORA, SUSAN L</t>
  </si>
  <si>
    <t>BP-21-00066</t>
  </si>
  <si>
    <t>Sekulich Residence</t>
  </si>
  <si>
    <t>27-08-209-013-0000-023-3212</t>
  </si>
  <si>
    <t>14606 GOLF ROAD</t>
  </si>
  <si>
    <t>SEKULICH, LAVONNE &amp; DR KIM</t>
  </si>
  <si>
    <t>BP-21-00135</t>
  </si>
  <si>
    <t>Germino Residence</t>
  </si>
  <si>
    <t>27-11-108-013-0000-049-4845</t>
  </si>
  <si>
    <t>8525 145TH STREET</t>
  </si>
  <si>
    <t>Paulina  Germino</t>
  </si>
  <si>
    <t>BP-21-00147</t>
  </si>
  <si>
    <t>Vandyke Residence</t>
  </si>
  <si>
    <t>27-03-306-017-1025-035-10063</t>
  </si>
  <si>
    <t>9237 THERESE COURT</t>
  </si>
  <si>
    <t>VAN DYKE, MYRA</t>
  </si>
  <si>
    <t>BP-21-00231</t>
  </si>
  <si>
    <t>Shannon Residence</t>
  </si>
  <si>
    <t>27-11-114-009-0000-019-10142</t>
  </si>
  <si>
    <t>14445 WOODED PATH LANE</t>
  </si>
  <si>
    <t>Michael  Shannon</t>
  </si>
  <si>
    <t>BP-21-00207</t>
  </si>
  <si>
    <t>Conway Residence</t>
  </si>
  <si>
    <t>27-17-402-041-0000-204-112200</t>
  </si>
  <si>
    <t>10647 GABRIELLE LANE</t>
  </si>
  <si>
    <t>CONWAY, JAMES</t>
  </si>
  <si>
    <t>BP-21-00348</t>
  </si>
  <si>
    <t>Satler Residence - 15 Windows</t>
  </si>
  <si>
    <t>27-31-308-009-0000-185-95000</t>
  </si>
  <si>
    <t>18213 IMPERIAL LANE</t>
  </si>
  <si>
    <t>Satler Residence</t>
  </si>
  <si>
    <t>BP-21-00196</t>
  </si>
  <si>
    <t>Bell Residence</t>
  </si>
  <si>
    <t>27-06-310-041-0000-047-100550</t>
  </si>
  <si>
    <t>11924 STERLING DRIVE</t>
  </si>
  <si>
    <t>BELL, JAMES</t>
  </si>
  <si>
    <t xml:space="preserve">Monthy Report February 2021 Detailed Permit Data for Commercial and Residential </t>
  </si>
  <si>
    <t>Total Commercial New</t>
  </si>
  <si>
    <t xml:space="preserve">Total Commercial Remodels </t>
  </si>
  <si>
    <t xml:space="preserve">Total Commercial Misc. </t>
  </si>
  <si>
    <t xml:space="preserve">Total Commercial Occupancy </t>
  </si>
  <si>
    <t xml:space="preserve">Residential Permits </t>
  </si>
  <si>
    <t xml:space="preserve">Total Residential New </t>
  </si>
  <si>
    <t xml:space="preserve">Total Residential Remodels </t>
  </si>
  <si>
    <t xml:space="preserve">Total In Ground Swimming Pools </t>
  </si>
  <si>
    <t xml:space="preserve">Total Residential Misc.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</si>
</sst>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/dd/yyyy"/>
    <numFmt numFmtId="170" formatCode="_(&quot;$&quot;* #,##0_);_(&quot;$&quot;* \(#,##0\);_(&quot;$&quot;* &quot;-&quot;??_);_(@_)"/>
    <numFmt numFmtId="173" formatCode="&quot;$&quot;#,##0"/>
  </numFmts>
  <fonts count="7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1"/>
      <color indexed="8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164" fontId="4" fillId="4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70" fontId="4" fillId="4" borderId="1" xfId="1" applyNumberFormat="1" applyFont="1" applyFill="1" applyBorder="1" applyAlignment="1">
      <alignment horizontal="center"/>
    </xf>
    <xf numFmtId="170" fontId="5" fillId="2" borderId="1" xfId="0" applyNumberFormat="1" applyFont="1" applyFill="1" applyBorder="1" applyAlignment="1">
      <alignment horizontal="center"/>
    </xf>
    <xf numFmtId="170" fontId="4" fillId="3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5" borderId="0" xfId="0" applyFill="1"/>
    <xf numFmtId="0" fontId="4" fillId="5" borderId="0" xfId="0" applyFont="1" applyFill="1" applyBorder="1" applyAlignment="1">
      <alignment horizontal="left"/>
    </xf>
    <xf numFmtId="164" fontId="4" fillId="5" borderId="0" xfId="0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173" fontId="5" fillId="2" borderId="1" xfId="0" applyNumberFormat="1" applyFont="1" applyFill="1" applyBorder="1" applyAlignment="1">
      <alignment horizontal="center"/>
    </xf>
    <xf numFmtId="173" fontId="4" fillId="3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70" fontId="5" fillId="2" borderId="1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2"/>
  <sheetViews>
    <sheetView tabSelected="1" workbookViewId="0">
      <selection activeCell="C4" sqref="C4"/>
    </sheetView>
  </sheetViews>
  <sheetFormatPr defaultRowHeight="15" x14ac:dyDescent="0.25"/>
  <cols>
    <col min="1" max="1" width="24" customWidth="1"/>
    <col min="2" max="2" width="59" customWidth="1"/>
    <col min="3" max="3" width="96" customWidth="1"/>
    <col min="4" max="4" width="39" customWidth="1"/>
    <col min="5" max="5" width="38" customWidth="1"/>
    <col min="6" max="6" width="54" customWidth="1"/>
    <col min="7" max="7" width="57" customWidth="1"/>
    <col min="8" max="8" width="20" customWidth="1"/>
    <col min="9" max="9" width="17" customWidth="1"/>
  </cols>
  <sheetData>
    <row r="1" spans="1:9" x14ac:dyDescent="0.25">
      <c r="B1" s="1" t="s">
        <v>922</v>
      </c>
    </row>
    <row r="3" spans="1:9" ht="15.7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5.75" x14ac:dyDescent="0.25">
      <c r="A5" s="10" t="s">
        <v>60</v>
      </c>
      <c r="B5" s="10" t="s">
        <v>61</v>
      </c>
      <c r="C5" s="10" t="s">
        <v>62</v>
      </c>
      <c r="D5" s="10" t="s">
        <v>63</v>
      </c>
      <c r="E5" s="10" t="s">
        <v>64</v>
      </c>
      <c r="F5" s="10" t="s">
        <v>65</v>
      </c>
      <c r="G5" s="10"/>
      <c r="H5" s="11">
        <v>44252</v>
      </c>
      <c r="I5" s="13">
        <v>1000000</v>
      </c>
    </row>
    <row r="6" spans="1:9" ht="15.75" x14ac:dyDescent="0.25">
      <c r="A6" s="3"/>
      <c r="B6" s="3"/>
      <c r="C6" s="3"/>
      <c r="D6" s="3"/>
      <c r="E6" s="3"/>
      <c r="F6" s="3"/>
      <c r="G6" s="6" t="s">
        <v>923</v>
      </c>
      <c r="H6" s="7">
        <v>1</v>
      </c>
      <c r="I6" s="14">
        <f>SUM(I5)</f>
        <v>1000000</v>
      </c>
    </row>
    <row r="7" spans="1:9" ht="15.75" x14ac:dyDescent="0.25">
      <c r="A7" s="3"/>
      <c r="B7" s="3"/>
      <c r="C7" s="3"/>
      <c r="D7" s="3"/>
      <c r="E7" s="3"/>
      <c r="F7" s="3"/>
      <c r="G7" s="3"/>
      <c r="H7" s="4"/>
      <c r="I7" s="5"/>
    </row>
    <row r="8" spans="1:9" ht="15.75" x14ac:dyDescent="0.25">
      <c r="A8" s="10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14</v>
      </c>
      <c r="H8" s="11">
        <v>44231</v>
      </c>
      <c r="I8" s="13">
        <v>157762</v>
      </c>
    </row>
    <row r="9" spans="1:9" ht="15.75" x14ac:dyDescent="0.25">
      <c r="A9" s="10" t="s">
        <v>15</v>
      </c>
      <c r="B9" s="10" t="s">
        <v>10</v>
      </c>
      <c r="C9" s="10" t="s">
        <v>16</v>
      </c>
      <c r="D9" s="10" t="s">
        <v>17</v>
      </c>
      <c r="E9" s="10" t="s">
        <v>18</v>
      </c>
      <c r="F9" s="10" t="s">
        <v>19</v>
      </c>
      <c r="G9" s="10" t="s">
        <v>20</v>
      </c>
      <c r="H9" s="11">
        <v>44232</v>
      </c>
      <c r="I9" s="13">
        <v>10000</v>
      </c>
    </row>
    <row r="10" spans="1:9" ht="15.75" x14ac:dyDescent="0.25">
      <c r="A10" s="10" t="s">
        <v>21</v>
      </c>
      <c r="B10" s="10" t="s">
        <v>22</v>
      </c>
      <c r="C10" s="10" t="s">
        <v>23</v>
      </c>
      <c r="D10" s="10" t="s">
        <v>24</v>
      </c>
      <c r="E10" s="10" t="s">
        <v>25</v>
      </c>
      <c r="F10" s="10" t="s">
        <v>26</v>
      </c>
      <c r="G10" s="10"/>
      <c r="H10" s="11">
        <v>44236</v>
      </c>
      <c r="I10" s="13">
        <v>50000</v>
      </c>
    </row>
    <row r="11" spans="1:9" ht="15.75" x14ac:dyDescent="0.25">
      <c r="A11" s="10" t="s">
        <v>27</v>
      </c>
      <c r="B11" s="10" t="s">
        <v>22</v>
      </c>
      <c r="C11" s="10" t="s">
        <v>28</v>
      </c>
      <c r="D11" s="10" t="s">
        <v>29</v>
      </c>
      <c r="E11" s="10" t="s">
        <v>30</v>
      </c>
      <c r="F11" s="10" t="s">
        <v>31</v>
      </c>
      <c r="G11" s="10" t="s">
        <v>32</v>
      </c>
      <c r="H11" s="11">
        <v>44229</v>
      </c>
      <c r="I11" s="13">
        <v>148281</v>
      </c>
    </row>
    <row r="12" spans="1:9" ht="15.75" x14ac:dyDescent="0.25">
      <c r="A12" s="10" t="s">
        <v>33</v>
      </c>
      <c r="B12" s="10" t="s">
        <v>34</v>
      </c>
      <c r="C12" s="10" t="s">
        <v>35</v>
      </c>
      <c r="D12" s="10" t="s">
        <v>36</v>
      </c>
      <c r="E12" s="10" t="s">
        <v>37</v>
      </c>
      <c r="F12" s="10" t="s">
        <v>38</v>
      </c>
      <c r="G12" s="10" t="s">
        <v>38</v>
      </c>
      <c r="H12" s="11">
        <v>44229</v>
      </c>
      <c r="I12" s="13">
        <v>150000</v>
      </c>
    </row>
    <row r="13" spans="1:9" ht="15.75" x14ac:dyDescent="0.25">
      <c r="A13" s="10" t="s">
        <v>39</v>
      </c>
      <c r="B13" s="10" t="s">
        <v>34</v>
      </c>
      <c r="C13" s="10" t="s">
        <v>40</v>
      </c>
      <c r="D13" s="10" t="s">
        <v>41</v>
      </c>
      <c r="E13" s="10" t="s">
        <v>42</v>
      </c>
      <c r="F13" s="10" t="s">
        <v>43</v>
      </c>
      <c r="G13" s="10"/>
      <c r="H13" s="11">
        <v>44229</v>
      </c>
      <c r="I13" s="13">
        <v>50000</v>
      </c>
    </row>
    <row r="14" spans="1:9" ht="15.75" x14ac:dyDescent="0.25">
      <c r="A14" s="3"/>
      <c r="B14" s="3"/>
      <c r="C14" s="3"/>
      <c r="D14" s="3"/>
      <c r="E14" s="3"/>
      <c r="F14" s="3"/>
      <c r="G14" s="6" t="s">
        <v>924</v>
      </c>
      <c r="H14" s="7">
        <v>6</v>
      </c>
      <c r="I14" s="14">
        <f>SUM(I8:I13)</f>
        <v>566043</v>
      </c>
    </row>
    <row r="15" spans="1:9" ht="15.75" x14ac:dyDescent="0.25">
      <c r="A15" s="3"/>
      <c r="B15" s="3"/>
      <c r="C15" s="3"/>
      <c r="D15" s="3"/>
      <c r="E15" s="3"/>
      <c r="F15" s="3"/>
      <c r="G15" s="3"/>
      <c r="H15" s="4"/>
      <c r="I15" s="5"/>
    </row>
    <row r="16" spans="1:9" ht="15.75" x14ac:dyDescent="0.25">
      <c r="A16" s="10" t="s">
        <v>44</v>
      </c>
      <c r="B16" s="10" t="s">
        <v>45</v>
      </c>
      <c r="C16" s="10" t="s">
        <v>46</v>
      </c>
      <c r="D16" s="10" t="s">
        <v>47</v>
      </c>
      <c r="E16" s="10" t="s">
        <v>48</v>
      </c>
      <c r="F16" s="10" t="s">
        <v>49</v>
      </c>
      <c r="G16" s="10" t="s">
        <v>50</v>
      </c>
      <c r="H16" s="11">
        <v>44237</v>
      </c>
      <c r="I16" s="13">
        <v>1500</v>
      </c>
    </row>
    <row r="17" spans="1:9" ht="15.75" x14ac:dyDescent="0.25">
      <c r="A17" s="10" t="s">
        <v>51</v>
      </c>
      <c r="B17" s="10" t="s">
        <v>45</v>
      </c>
      <c r="C17" s="10" t="s">
        <v>52</v>
      </c>
      <c r="D17" s="10" t="s">
        <v>53</v>
      </c>
      <c r="E17" s="10" t="s">
        <v>54</v>
      </c>
      <c r="F17" s="10" t="s">
        <v>55</v>
      </c>
      <c r="G17" s="10" t="s">
        <v>56</v>
      </c>
      <c r="H17" s="11">
        <v>44229</v>
      </c>
      <c r="I17" s="13">
        <v>100</v>
      </c>
    </row>
    <row r="18" spans="1:9" ht="15.75" x14ac:dyDescent="0.25">
      <c r="A18" s="10" t="s">
        <v>57</v>
      </c>
      <c r="B18" s="10" t="s">
        <v>58</v>
      </c>
      <c r="C18" s="10" t="s">
        <v>59</v>
      </c>
      <c r="D18" s="10" t="s">
        <v>12</v>
      </c>
      <c r="E18" s="10" t="s">
        <v>13</v>
      </c>
      <c r="F18" s="10" t="s">
        <v>14</v>
      </c>
      <c r="G18" s="10" t="s">
        <v>14</v>
      </c>
      <c r="H18" s="11">
        <v>44244</v>
      </c>
      <c r="I18" s="13">
        <v>87670</v>
      </c>
    </row>
    <row r="19" spans="1:9" ht="15.75" x14ac:dyDescent="0.25">
      <c r="A19" s="10" t="s">
        <v>152</v>
      </c>
      <c r="B19" s="10" t="s">
        <v>153</v>
      </c>
      <c r="C19" s="10" t="s">
        <v>154</v>
      </c>
      <c r="D19" s="10" t="s">
        <v>155</v>
      </c>
      <c r="E19" s="10" t="s">
        <v>156</v>
      </c>
      <c r="F19" s="10" t="s">
        <v>154</v>
      </c>
      <c r="G19" s="10"/>
      <c r="H19" s="11">
        <v>44237</v>
      </c>
      <c r="I19" s="13">
        <v>7650</v>
      </c>
    </row>
    <row r="20" spans="1:9" ht="15.75" x14ac:dyDescent="0.25">
      <c r="A20" s="10" t="s">
        <v>157</v>
      </c>
      <c r="B20" s="10" t="s">
        <v>153</v>
      </c>
      <c r="C20" s="10" t="s">
        <v>158</v>
      </c>
      <c r="D20" s="10" t="s">
        <v>159</v>
      </c>
      <c r="E20" s="10" t="s">
        <v>160</v>
      </c>
      <c r="F20" s="10" t="s">
        <v>161</v>
      </c>
      <c r="G20" s="10"/>
      <c r="H20" s="11">
        <v>44237</v>
      </c>
      <c r="I20" s="13">
        <v>3000</v>
      </c>
    </row>
    <row r="21" spans="1:9" ht="15.75" x14ac:dyDescent="0.25">
      <c r="A21" s="10" t="s">
        <v>162</v>
      </c>
      <c r="B21" s="10" t="s">
        <v>153</v>
      </c>
      <c r="C21" s="10" t="s">
        <v>163</v>
      </c>
      <c r="D21" s="10" t="s">
        <v>164</v>
      </c>
      <c r="E21" s="10" t="s">
        <v>165</v>
      </c>
      <c r="F21" s="10" t="s">
        <v>166</v>
      </c>
      <c r="G21" s="10" t="s">
        <v>166</v>
      </c>
      <c r="H21" s="11">
        <v>44236</v>
      </c>
      <c r="I21" s="13">
        <v>8000</v>
      </c>
    </row>
    <row r="22" spans="1:9" ht="15.75" x14ac:dyDescent="0.25">
      <c r="A22" s="10" t="s">
        <v>252</v>
      </c>
      <c r="B22" s="10" t="s">
        <v>253</v>
      </c>
      <c r="C22" s="10" t="s">
        <v>254</v>
      </c>
      <c r="D22" s="10" t="s">
        <v>255</v>
      </c>
      <c r="E22" s="10" t="s">
        <v>256</v>
      </c>
      <c r="F22" s="10" t="s">
        <v>257</v>
      </c>
      <c r="G22" s="10"/>
      <c r="H22" s="11">
        <v>44246</v>
      </c>
      <c r="I22" s="13">
        <v>7540</v>
      </c>
    </row>
    <row r="23" spans="1:9" ht="15.75" x14ac:dyDescent="0.25">
      <c r="A23" s="10" t="s">
        <v>258</v>
      </c>
      <c r="B23" s="10" t="s">
        <v>253</v>
      </c>
      <c r="C23" s="10" t="s">
        <v>254</v>
      </c>
      <c r="D23" s="10" t="s">
        <v>259</v>
      </c>
      <c r="E23" s="10" t="s">
        <v>260</v>
      </c>
      <c r="F23" s="10" t="s">
        <v>261</v>
      </c>
      <c r="G23" s="10" t="s">
        <v>261</v>
      </c>
      <c r="H23" s="11">
        <v>44246</v>
      </c>
      <c r="I23" s="13">
        <v>5325</v>
      </c>
    </row>
    <row r="24" spans="1:9" ht="15.75" x14ac:dyDescent="0.25">
      <c r="A24" s="10" t="s">
        <v>262</v>
      </c>
      <c r="B24" s="10" t="s">
        <v>253</v>
      </c>
      <c r="C24" s="10" t="s">
        <v>263</v>
      </c>
      <c r="D24" s="10" t="s">
        <v>264</v>
      </c>
      <c r="E24" s="10" t="s">
        <v>265</v>
      </c>
      <c r="F24" s="10" t="s">
        <v>266</v>
      </c>
      <c r="G24" s="10"/>
      <c r="H24" s="11">
        <v>44232</v>
      </c>
      <c r="I24" s="13">
        <v>2520</v>
      </c>
    </row>
    <row r="25" spans="1:9" ht="15.75" x14ac:dyDescent="0.25">
      <c r="A25" s="10" t="s">
        <v>267</v>
      </c>
      <c r="B25" s="10" t="s">
        <v>253</v>
      </c>
      <c r="C25" s="10" t="s">
        <v>28</v>
      </c>
      <c r="D25" s="10" t="s">
        <v>29</v>
      </c>
      <c r="E25" s="10" t="s">
        <v>30</v>
      </c>
      <c r="F25" s="10" t="s">
        <v>268</v>
      </c>
      <c r="G25" s="10" t="s">
        <v>268</v>
      </c>
      <c r="H25" s="11">
        <v>44238</v>
      </c>
      <c r="I25" s="13">
        <v>5500</v>
      </c>
    </row>
    <row r="26" spans="1:9" ht="15.75" x14ac:dyDescent="0.25">
      <c r="A26" s="10" t="s">
        <v>269</v>
      </c>
      <c r="B26" s="10" t="s">
        <v>253</v>
      </c>
      <c r="C26" s="10" t="s">
        <v>270</v>
      </c>
      <c r="D26" s="10" t="s">
        <v>271</v>
      </c>
      <c r="E26" s="10" t="s">
        <v>272</v>
      </c>
      <c r="F26" s="10" t="s">
        <v>273</v>
      </c>
      <c r="G26" s="10" t="s">
        <v>273</v>
      </c>
      <c r="H26" s="11">
        <v>44252</v>
      </c>
      <c r="I26" s="13">
        <v>1850</v>
      </c>
    </row>
    <row r="27" spans="1:9" ht="15.75" x14ac:dyDescent="0.25">
      <c r="A27" s="10" t="s">
        <v>274</v>
      </c>
      <c r="B27" s="10" t="s">
        <v>253</v>
      </c>
      <c r="C27" s="10" t="s">
        <v>275</v>
      </c>
      <c r="D27" s="10" t="s">
        <v>276</v>
      </c>
      <c r="E27" s="10" t="s">
        <v>277</v>
      </c>
      <c r="F27" s="10" t="s">
        <v>278</v>
      </c>
      <c r="G27" s="10" t="s">
        <v>279</v>
      </c>
      <c r="H27" s="11">
        <v>44230</v>
      </c>
      <c r="I27" s="13">
        <v>3500</v>
      </c>
    </row>
    <row r="28" spans="1:9" ht="15.75" x14ac:dyDescent="0.25">
      <c r="A28" s="10" t="s">
        <v>280</v>
      </c>
      <c r="B28" s="10" t="s">
        <v>253</v>
      </c>
      <c r="C28" s="10" t="s">
        <v>281</v>
      </c>
      <c r="D28" s="10" t="s">
        <v>282</v>
      </c>
      <c r="E28" s="10" t="s">
        <v>283</v>
      </c>
      <c r="F28" s="10" t="s">
        <v>284</v>
      </c>
      <c r="G28" s="10" t="s">
        <v>285</v>
      </c>
      <c r="H28" s="11">
        <v>44246</v>
      </c>
      <c r="I28" s="13">
        <v>3800</v>
      </c>
    </row>
    <row r="29" spans="1:9" ht="15.75" x14ac:dyDescent="0.25">
      <c r="A29" s="10" t="s">
        <v>286</v>
      </c>
      <c r="B29" s="10" t="s">
        <v>287</v>
      </c>
      <c r="C29" s="10" t="s">
        <v>28</v>
      </c>
      <c r="D29" s="10" t="s">
        <v>29</v>
      </c>
      <c r="E29" s="10" t="s">
        <v>30</v>
      </c>
      <c r="F29" s="10" t="s">
        <v>268</v>
      </c>
      <c r="G29" s="10" t="s">
        <v>268</v>
      </c>
      <c r="H29" s="11">
        <v>44238</v>
      </c>
      <c r="I29" s="13">
        <v>8925</v>
      </c>
    </row>
    <row r="30" spans="1:9" ht="15.75" x14ac:dyDescent="0.25">
      <c r="A30" s="10" t="s">
        <v>742</v>
      </c>
      <c r="B30" s="10" t="s">
        <v>743</v>
      </c>
      <c r="C30" s="10" t="s">
        <v>744</v>
      </c>
      <c r="D30" s="10" t="s">
        <v>745</v>
      </c>
      <c r="E30" s="10" t="s">
        <v>746</v>
      </c>
      <c r="F30" s="10" t="s">
        <v>273</v>
      </c>
      <c r="G30" s="10" t="s">
        <v>273</v>
      </c>
      <c r="H30" s="11">
        <v>44237</v>
      </c>
      <c r="I30" s="13">
        <v>4100</v>
      </c>
    </row>
    <row r="31" spans="1:9" ht="15.75" x14ac:dyDescent="0.25">
      <c r="A31" s="10" t="s">
        <v>747</v>
      </c>
      <c r="B31" s="10" t="s">
        <v>743</v>
      </c>
      <c r="C31" s="10" t="s">
        <v>748</v>
      </c>
      <c r="D31" s="10" t="s">
        <v>745</v>
      </c>
      <c r="E31" s="10" t="s">
        <v>746</v>
      </c>
      <c r="F31" s="10" t="s">
        <v>273</v>
      </c>
      <c r="G31" s="10" t="s">
        <v>273</v>
      </c>
      <c r="H31" s="11">
        <v>44237</v>
      </c>
      <c r="I31" s="13">
        <v>3225</v>
      </c>
    </row>
    <row r="32" spans="1:9" ht="15.75" x14ac:dyDescent="0.25">
      <c r="A32" s="10" t="s">
        <v>749</v>
      </c>
      <c r="B32" s="10" t="s">
        <v>743</v>
      </c>
      <c r="C32" s="10" t="s">
        <v>750</v>
      </c>
      <c r="D32" s="10" t="s">
        <v>751</v>
      </c>
      <c r="E32" s="10" t="s">
        <v>752</v>
      </c>
      <c r="F32" s="10" t="s">
        <v>753</v>
      </c>
      <c r="G32" s="10" t="s">
        <v>753</v>
      </c>
      <c r="H32" s="11">
        <v>44236</v>
      </c>
      <c r="I32" s="13">
        <v>2000</v>
      </c>
    </row>
    <row r="33" spans="1:9" ht="15.75" x14ac:dyDescent="0.25">
      <c r="A33" s="10" t="s">
        <v>754</v>
      </c>
      <c r="B33" s="10" t="s">
        <v>743</v>
      </c>
      <c r="C33" s="10" t="s">
        <v>755</v>
      </c>
      <c r="D33" s="10" t="s">
        <v>751</v>
      </c>
      <c r="E33" s="10" t="s">
        <v>752</v>
      </c>
      <c r="F33" s="10" t="s">
        <v>753</v>
      </c>
      <c r="G33" s="10" t="s">
        <v>753</v>
      </c>
      <c r="H33" s="11">
        <v>44236</v>
      </c>
      <c r="I33" s="13">
        <v>2000</v>
      </c>
    </row>
    <row r="34" spans="1:9" ht="15.75" x14ac:dyDescent="0.25">
      <c r="A34" s="10" t="s">
        <v>756</v>
      </c>
      <c r="B34" s="10" t="s">
        <v>743</v>
      </c>
      <c r="C34" s="10" t="s">
        <v>757</v>
      </c>
      <c r="D34" s="10" t="s">
        <v>758</v>
      </c>
      <c r="E34" s="10" t="s">
        <v>759</v>
      </c>
      <c r="F34" s="10" t="s">
        <v>273</v>
      </c>
      <c r="G34" s="10" t="s">
        <v>273</v>
      </c>
      <c r="H34" s="11">
        <v>44246</v>
      </c>
      <c r="I34" s="13">
        <v>3600</v>
      </c>
    </row>
    <row r="35" spans="1:9" ht="15.75" x14ac:dyDescent="0.25">
      <c r="A35" s="10" t="s">
        <v>760</v>
      </c>
      <c r="B35" s="10" t="s">
        <v>743</v>
      </c>
      <c r="C35" s="10" t="s">
        <v>761</v>
      </c>
      <c r="D35" s="10" t="s">
        <v>762</v>
      </c>
      <c r="E35" s="10" t="s">
        <v>763</v>
      </c>
      <c r="F35" s="10" t="s">
        <v>764</v>
      </c>
      <c r="G35" s="10"/>
      <c r="H35" s="11">
        <v>44246</v>
      </c>
      <c r="I35" s="13">
        <v>3500</v>
      </c>
    </row>
    <row r="36" spans="1:9" ht="15.75" x14ac:dyDescent="0.25">
      <c r="A36" s="10" t="s">
        <v>765</v>
      </c>
      <c r="B36" s="10" t="s">
        <v>743</v>
      </c>
      <c r="C36" s="10" t="s">
        <v>766</v>
      </c>
      <c r="D36" s="10" t="s">
        <v>767</v>
      </c>
      <c r="E36" s="10" t="s">
        <v>768</v>
      </c>
      <c r="F36" s="10" t="s">
        <v>769</v>
      </c>
      <c r="G36" s="10"/>
      <c r="H36" s="11">
        <v>44231</v>
      </c>
      <c r="I36" s="13">
        <v>1800</v>
      </c>
    </row>
    <row r="37" spans="1:9" ht="15.75" x14ac:dyDescent="0.25">
      <c r="A37" s="10" t="s">
        <v>770</v>
      </c>
      <c r="B37" s="10" t="s">
        <v>743</v>
      </c>
      <c r="C37" s="10" t="s">
        <v>771</v>
      </c>
      <c r="D37" s="10" t="s">
        <v>772</v>
      </c>
      <c r="E37" s="10" t="s">
        <v>773</v>
      </c>
      <c r="F37" s="10" t="s">
        <v>774</v>
      </c>
      <c r="G37" s="10"/>
      <c r="H37" s="11">
        <v>44238</v>
      </c>
      <c r="I37" s="13">
        <v>3500</v>
      </c>
    </row>
    <row r="38" spans="1:9" ht="15.75" x14ac:dyDescent="0.25">
      <c r="A38" s="10" t="s">
        <v>775</v>
      </c>
      <c r="B38" s="10" t="s">
        <v>743</v>
      </c>
      <c r="C38" s="10" t="s">
        <v>776</v>
      </c>
      <c r="D38" s="10" t="s">
        <v>777</v>
      </c>
      <c r="E38" s="10" t="s">
        <v>778</v>
      </c>
      <c r="F38" s="10" t="s">
        <v>779</v>
      </c>
      <c r="G38" s="10"/>
      <c r="H38" s="11">
        <v>44232</v>
      </c>
      <c r="I38" s="13">
        <v>3200</v>
      </c>
    </row>
    <row r="39" spans="1:9" ht="15.75" x14ac:dyDescent="0.25">
      <c r="A39" s="10" t="s">
        <v>781</v>
      </c>
      <c r="B39" s="10" t="s">
        <v>743</v>
      </c>
      <c r="C39" s="10" t="s">
        <v>782</v>
      </c>
      <c r="D39" s="10" t="s">
        <v>777</v>
      </c>
      <c r="E39" s="10" t="s">
        <v>778</v>
      </c>
      <c r="F39" s="10" t="s">
        <v>779</v>
      </c>
      <c r="G39" s="10"/>
      <c r="H39" s="11">
        <v>44232</v>
      </c>
      <c r="I39" s="13">
        <v>680</v>
      </c>
    </row>
    <row r="40" spans="1:9" ht="15.75" x14ac:dyDescent="0.25">
      <c r="A40" s="10" t="s">
        <v>780</v>
      </c>
      <c r="B40" s="10" t="s">
        <v>743</v>
      </c>
      <c r="C40" s="10" t="s">
        <v>783</v>
      </c>
      <c r="D40" s="10" t="s">
        <v>777</v>
      </c>
      <c r="E40" s="10" t="s">
        <v>778</v>
      </c>
      <c r="F40" s="10" t="s">
        <v>784</v>
      </c>
      <c r="G40" s="10" t="s">
        <v>784</v>
      </c>
      <c r="H40" s="11">
        <v>44231</v>
      </c>
      <c r="I40" s="13">
        <v>3200</v>
      </c>
    </row>
    <row r="41" spans="1:9" ht="15.75" x14ac:dyDescent="0.25">
      <c r="A41" s="10" t="s">
        <v>785</v>
      </c>
      <c r="B41" s="10" t="s">
        <v>743</v>
      </c>
      <c r="C41" s="10" t="s">
        <v>786</v>
      </c>
      <c r="D41" s="10" t="s">
        <v>787</v>
      </c>
      <c r="E41" s="10" t="s">
        <v>788</v>
      </c>
      <c r="F41" s="10" t="s">
        <v>789</v>
      </c>
      <c r="G41" s="10"/>
      <c r="H41" s="11">
        <v>44244</v>
      </c>
      <c r="I41" s="13">
        <v>2500</v>
      </c>
    </row>
    <row r="42" spans="1:9" ht="15.75" x14ac:dyDescent="0.25">
      <c r="A42" s="10" t="s">
        <v>790</v>
      </c>
      <c r="B42" s="10" t="s">
        <v>743</v>
      </c>
      <c r="C42" s="10" t="s">
        <v>791</v>
      </c>
      <c r="D42" s="10" t="s">
        <v>69</v>
      </c>
      <c r="E42" s="10" t="s">
        <v>70</v>
      </c>
      <c r="F42" s="10" t="s">
        <v>792</v>
      </c>
      <c r="G42" s="10" t="s">
        <v>792</v>
      </c>
      <c r="H42" s="11">
        <v>44243</v>
      </c>
      <c r="I42" s="13">
        <v>4000</v>
      </c>
    </row>
    <row r="43" spans="1:9" ht="15.75" x14ac:dyDescent="0.25">
      <c r="A43" s="10" t="s">
        <v>793</v>
      </c>
      <c r="B43" s="10" t="s">
        <v>743</v>
      </c>
      <c r="C43" s="10" t="s">
        <v>794</v>
      </c>
      <c r="D43" s="10" t="s">
        <v>795</v>
      </c>
      <c r="E43" s="10" t="s">
        <v>796</v>
      </c>
      <c r="F43" s="10" t="s">
        <v>797</v>
      </c>
      <c r="G43" s="10" t="s">
        <v>798</v>
      </c>
      <c r="H43" s="11">
        <v>44250</v>
      </c>
      <c r="I43" s="13">
        <v>30500</v>
      </c>
    </row>
    <row r="44" spans="1:9" ht="15.75" x14ac:dyDescent="0.25">
      <c r="A44" s="10" t="s">
        <v>799</v>
      </c>
      <c r="B44" s="10" t="s">
        <v>743</v>
      </c>
      <c r="C44" s="10" t="s">
        <v>800</v>
      </c>
      <c r="D44" s="10" t="s">
        <v>801</v>
      </c>
      <c r="E44" s="10" t="s">
        <v>802</v>
      </c>
      <c r="F44" s="10" t="s">
        <v>803</v>
      </c>
      <c r="G44" s="10" t="s">
        <v>803</v>
      </c>
      <c r="H44" s="11">
        <v>44231</v>
      </c>
      <c r="I44" s="13">
        <v>3800</v>
      </c>
    </row>
    <row r="45" spans="1:9" ht="15.75" x14ac:dyDescent="0.25">
      <c r="A45" s="10" t="s">
        <v>804</v>
      </c>
      <c r="B45" s="10" t="s">
        <v>743</v>
      </c>
      <c r="C45" s="10" t="s">
        <v>805</v>
      </c>
      <c r="D45" s="10" t="s">
        <v>806</v>
      </c>
      <c r="E45" s="10" t="s">
        <v>807</v>
      </c>
      <c r="F45" s="10" t="s">
        <v>769</v>
      </c>
      <c r="G45" s="10"/>
      <c r="H45" s="11">
        <v>44231</v>
      </c>
      <c r="I45" s="13">
        <v>2950</v>
      </c>
    </row>
    <row r="46" spans="1:9" ht="15.75" x14ac:dyDescent="0.25">
      <c r="A46" s="10" t="s">
        <v>808</v>
      </c>
      <c r="B46" s="10" t="s">
        <v>743</v>
      </c>
      <c r="C46" s="10" t="s">
        <v>809</v>
      </c>
      <c r="D46" s="10" t="s">
        <v>810</v>
      </c>
      <c r="E46" s="10" t="s">
        <v>811</v>
      </c>
      <c r="F46" s="10" t="s">
        <v>812</v>
      </c>
      <c r="G46" s="10" t="s">
        <v>812</v>
      </c>
      <c r="H46" s="11">
        <v>44231</v>
      </c>
      <c r="I46" s="13">
        <v>1700</v>
      </c>
    </row>
    <row r="47" spans="1:9" ht="15.75" x14ac:dyDescent="0.25">
      <c r="A47" s="10" t="s">
        <v>813</v>
      </c>
      <c r="B47" s="10" t="s">
        <v>743</v>
      </c>
      <c r="C47" s="10" t="s">
        <v>814</v>
      </c>
      <c r="D47" s="10" t="s">
        <v>815</v>
      </c>
      <c r="E47" s="10" t="s">
        <v>816</v>
      </c>
      <c r="F47" s="10" t="s">
        <v>817</v>
      </c>
      <c r="G47" s="10" t="s">
        <v>818</v>
      </c>
      <c r="H47" s="11">
        <v>44242</v>
      </c>
      <c r="I47" s="13">
        <v>2526</v>
      </c>
    </row>
    <row r="48" spans="1:9" ht="15.75" x14ac:dyDescent="0.25">
      <c r="A48" s="10" t="s">
        <v>819</v>
      </c>
      <c r="B48" s="10" t="s">
        <v>743</v>
      </c>
      <c r="C48" s="10" t="s">
        <v>820</v>
      </c>
      <c r="D48" s="10" t="s">
        <v>821</v>
      </c>
      <c r="E48" s="10" t="s">
        <v>822</v>
      </c>
      <c r="F48" s="10" t="s">
        <v>823</v>
      </c>
      <c r="G48" s="10"/>
      <c r="H48" s="11">
        <v>44251</v>
      </c>
      <c r="I48" s="13">
        <v>1050</v>
      </c>
    </row>
    <row r="49" spans="1:9" ht="15.75" x14ac:dyDescent="0.25">
      <c r="A49" s="3"/>
      <c r="B49" s="3"/>
      <c r="C49" s="3"/>
      <c r="D49" s="3"/>
      <c r="E49" s="3"/>
      <c r="F49" s="3"/>
      <c r="G49" s="6" t="s">
        <v>925</v>
      </c>
      <c r="H49" s="7">
        <v>33</v>
      </c>
      <c r="I49" s="14">
        <f>SUM(I16:I48)</f>
        <v>226711</v>
      </c>
    </row>
    <row r="50" spans="1:9" ht="15.75" x14ac:dyDescent="0.25">
      <c r="A50" s="3"/>
      <c r="B50" s="3"/>
      <c r="C50" s="3"/>
      <c r="D50" s="3"/>
      <c r="E50" s="3"/>
      <c r="F50" s="3"/>
      <c r="G50" s="3"/>
      <c r="H50" s="4"/>
      <c r="I50" s="5"/>
    </row>
    <row r="51" spans="1:9" ht="15.75" x14ac:dyDescent="0.25">
      <c r="A51" s="10" t="s">
        <v>66</v>
      </c>
      <c r="B51" s="10" t="s">
        <v>67</v>
      </c>
      <c r="C51" s="10" t="s">
        <v>68</v>
      </c>
      <c r="D51" s="10" t="s">
        <v>69</v>
      </c>
      <c r="E51" s="10" t="s">
        <v>70</v>
      </c>
      <c r="F51" s="10" t="s">
        <v>71</v>
      </c>
      <c r="G51" s="10" t="s">
        <v>72</v>
      </c>
      <c r="H51" s="11">
        <v>44251</v>
      </c>
      <c r="I51" s="13">
        <v>4000</v>
      </c>
    </row>
    <row r="52" spans="1:9" ht="15.75" x14ac:dyDescent="0.25">
      <c r="A52" s="10" t="s">
        <v>73</v>
      </c>
      <c r="B52" s="10" t="s">
        <v>74</v>
      </c>
      <c r="C52" s="10" t="s">
        <v>75</v>
      </c>
      <c r="D52" s="10" t="s">
        <v>76</v>
      </c>
      <c r="E52" s="10" t="s">
        <v>77</v>
      </c>
      <c r="F52" s="10" t="s">
        <v>78</v>
      </c>
      <c r="G52" s="10"/>
      <c r="H52" s="11">
        <v>44238</v>
      </c>
      <c r="I52" s="13">
        <v>0</v>
      </c>
    </row>
    <row r="53" spans="1:9" ht="15.75" x14ac:dyDescent="0.25">
      <c r="A53" s="10" t="s">
        <v>79</v>
      </c>
      <c r="B53" s="10" t="s">
        <v>74</v>
      </c>
      <c r="C53" s="10" t="s">
        <v>80</v>
      </c>
      <c r="D53" s="10" t="s">
        <v>81</v>
      </c>
      <c r="E53" s="10" t="s">
        <v>82</v>
      </c>
      <c r="F53" s="10" t="s">
        <v>83</v>
      </c>
      <c r="G53" s="10" t="s">
        <v>80</v>
      </c>
      <c r="H53" s="11">
        <v>44239</v>
      </c>
      <c r="I53" s="13">
        <v>0</v>
      </c>
    </row>
    <row r="54" spans="1:9" ht="15.75" x14ac:dyDescent="0.25">
      <c r="A54" s="10" t="s">
        <v>84</v>
      </c>
      <c r="B54" s="10" t="s">
        <v>74</v>
      </c>
      <c r="C54" s="10" t="s">
        <v>85</v>
      </c>
      <c r="D54" s="10" t="s">
        <v>86</v>
      </c>
      <c r="E54" s="10" t="s">
        <v>87</v>
      </c>
      <c r="F54" s="10" t="s">
        <v>88</v>
      </c>
      <c r="G54" s="10" t="s">
        <v>89</v>
      </c>
      <c r="H54" s="11">
        <v>44229</v>
      </c>
      <c r="I54" s="13">
        <v>0</v>
      </c>
    </row>
    <row r="55" spans="1:9" ht="15.75" x14ac:dyDescent="0.25">
      <c r="A55" s="10" t="s">
        <v>90</v>
      </c>
      <c r="B55" s="10" t="s">
        <v>74</v>
      </c>
      <c r="C55" s="10" t="s">
        <v>91</v>
      </c>
      <c r="D55" s="10" t="s">
        <v>92</v>
      </c>
      <c r="E55" s="10" t="s">
        <v>93</v>
      </c>
      <c r="F55" s="10" t="s">
        <v>94</v>
      </c>
      <c r="G55" s="10" t="s">
        <v>91</v>
      </c>
      <c r="H55" s="11">
        <v>44246</v>
      </c>
      <c r="I55" s="13">
        <v>0</v>
      </c>
    </row>
    <row r="56" spans="1:9" ht="15.75" x14ac:dyDescent="0.25">
      <c r="A56" s="10" t="s">
        <v>95</v>
      </c>
      <c r="B56" s="10" t="s">
        <v>74</v>
      </c>
      <c r="C56" s="10" t="s">
        <v>96</v>
      </c>
      <c r="D56" s="10" t="s">
        <v>97</v>
      </c>
      <c r="E56" s="10" t="s">
        <v>98</v>
      </c>
      <c r="F56" s="10" t="s">
        <v>99</v>
      </c>
      <c r="G56" s="10"/>
      <c r="H56" s="11">
        <v>44235</v>
      </c>
      <c r="I56" s="13">
        <v>0</v>
      </c>
    </row>
    <row r="57" spans="1:9" ht="15.75" x14ac:dyDescent="0.25">
      <c r="A57" s="10" t="s">
        <v>100</v>
      </c>
      <c r="B57" s="10" t="s">
        <v>74</v>
      </c>
      <c r="C57" s="10" t="s">
        <v>101</v>
      </c>
      <c r="D57" s="10" t="s">
        <v>102</v>
      </c>
      <c r="E57" s="10" t="s">
        <v>103</v>
      </c>
      <c r="F57" s="10" t="s">
        <v>104</v>
      </c>
      <c r="G57" s="10" t="s">
        <v>101</v>
      </c>
      <c r="H57" s="11">
        <v>44229</v>
      </c>
      <c r="I57" s="13">
        <v>0</v>
      </c>
    </row>
    <row r="58" spans="1:9" ht="15.75" x14ac:dyDescent="0.25">
      <c r="A58" s="10" t="s">
        <v>105</v>
      </c>
      <c r="B58" s="10" t="s">
        <v>74</v>
      </c>
      <c r="C58" s="10" t="s">
        <v>106</v>
      </c>
      <c r="D58" s="10" t="s">
        <v>107</v>
      </c>
      <c r="E58" s="10" t="s">
        <v>108</v>
      </c>
      <c r="F58" s="10" t="s">
        <v>109</v>
      </c>
      <c r="G58" s="10" t="s">
        <v>110</v>
      </c>
      <c r="H58" s="11">
        <v>44246</v>
      </c>
      <c r="I58" s="13">
        <v>0</v>
      </c>
    </row>
    <row r="59" spans="1:9" ht="15.75" x14ac:dyDescent="0.25">
      <c r="A59" s="10" t="s">
        <v>111</v>
      </c>
      <c r="B59" s="10" t="s">
        <v>74</v>
      </c>
      <c r="C59" s="10" t="s">
        <v>112</v>
      </c>
      <c r="D59" s="10" t="s">
        <v>113</v>
      </c>
      <c r="E59" s="10" t="s">
        <v>114</v>
      </c>
      <c r="F59" s="10" t="s">
        <v>115</v>
      </c>
      <c r="G59" s="10" t="s">
        <v>115</v>
      </c>
      <c r="H59" s="11">
        <v>44228</v>
      </c>
      <c r="I59" s="13">
        <v>0</v>
      </c>
    </row>
    <row r="60" spans="1:9" ht="15.75" x14ac:dyDescent="0.25">
      <c r="A60" s="10" t="s">
        <v>116</v>
      </c>
      <c r="B60" s="10" t="s">
        <v>74</v>
      </c>
      <c r="C60" s="10" t="s">
        <v>117</v>
      </c>
      <c r="D60" s="10" t="s">
        <v>118</v>
      </c>
      <c r="E60" s="10" t="s">
        <v>119</v>
      </c>
      <c r="F60" s="10" t="s">
        <v>120</v>
      </c>
      <c r="G60" s="10" t="s">
        <v>117</v>
      </c>
      <c r="H60" s="11">
        <v>44229</v>
      </c>
      <c r="I60" s="13">
        <v>0</v>
      </c>
    </row>
    <row r="61" spans="1:9" ht="15.75" x14ac:dyDescent="0.25">
      <c r="A61" s="10" t="s">
        <v>121</v>
      </c>
      <c r="B61" s="10" t="s">
        <v>74</v>
      </c>
      <c r="C61" s="10" t="s">
        <v>122</v>
      </c>
      <c r="D61" s="10" t="s">
        <v>123</v>
      </c>
      <c r="E61" s="10" t="s">
        <v>124</v>
      </c>
      <c r="F61" s="10" t="s">
        <v>125</v>
      </c>
      <c r="G61" s="10"/>
      <c r="H61" s="11">
        <v>44228</v>
      </c>
      <c r="I61" s="13">
        <v>0</v>
      </c>
    </row>
    <row r="62" spans="1:9" ht="15.75" x14ac:dyDescent="0.25">
      <c r="A62" s="10" t="s">
        <v>126</v>
      </c>
      <c r="B62" s="10" t="s">
        <v>74</v>
      </c>
      <c r="C62" s="10" t="s">
        <v>127</v>
      </c>
      <c r="D62" s="10" t="s">
        <v>128</v>
      </c>
      <c r="E62" s="10" t="s">
        <v>129</v>
      </c>
      <c r="F62" s="10" t="s">
        <v>130</v>
      </c>
      <c r="G62" s="10" t="s">
        <v>127</v>
      </c>
      <c r="H62" s="11">
        <v>44237</v>
      </c>
      <c r="I62" s="13">
        <v>0</v>
      </c>
    </row>
    <row r="63" spans="1:9" ht="15.75" x14ac:dyDescent="0.25">
      <c r="A63" s="10" t="s">
        <v>131</v>
      </c>
      <c r="B63" s="10" t="s">
        <v>74</v>
      </c>
      <c r="C63" s="10" t="s">
        <v>132</v>
      </c>
      <c r="D63" s="10" t="s">
        <v>133</v>
      </c>
      <c r="E63" s="10" t="s">
        <v>134</v>
      </c>
      <c r="F63" s="10" t="s">
        <v>135</v>
      </c>
      <c r="G63" s="10"/>
      <c r="H63" s="11">
        <v>44236</v>
      </c>
      <c r="I63" s="13">
        <v>5000</v>
      </c>
    </row>
    <row r="64" spans="1:9" ht="15.75" x14ac:dyDescent="0.25">
      <c r="A64" s="10" t="s">
        <v>136</v>
      </c>
      <c r="B64" s="10" t="s">
        <v>74</v>
      </c>
      <c r="C64" s="10" t="s">
        <v>137</v>
      </c>
      <c r="D64" s="10" t="s">
        <v>133</v>
      </c>
      <c r="E64" s="10" t="s">
        <v>134</v>
      </c>
      <c r="F64" s="10" t="s">
        <v>138</v>
      </c>
      <c r="G64" s="10" t="s">
        <v>137</v>
      </c>
      <c r="H64" s="11">
        <v>44236</v>
      </c>
      <c r="I64" s="13">
        <v>10000</v>
      </c>
    </row>
    <row r="65" spans="1:9" ht="15.75" x14ac:dyDescent="0.25">
      <c r="A65" s="10" t="s">
        <v>139</v>
      </c>
      <c r="B65" s="10" t="s">
        <v>140</v>
      </c>
      <c r="C65" s="10" t="s">
        <v>141</v>
      </c>
      <c r="D65" s="10" t="s">
        <v>142</v>
      </c>
      <c r="E65" s="10" t="s">
        <v>143</v>
      </c>
      <c r="F65" s="10" t="s">
        <v>144</v>
      </c>
      <c r="G65" s="10" t="s">
        <v>145</v>
      </c>
      <c r="H65" s="11">
        <v>44235</v>
      </c>
      <c r="I65" s="13">
        <v>0</v>
      </c>
    </row>
    <row r="66" spans="1:9" ht="15.75" x14ac:dyDescent="0.25">
      <c r="A66" s="10" t="s">
        <v>146</v>
      </c>
      <c r="B66" s="10" t="s">
        <v>140</v>
      </c>
      <c r="C66" s="10" t="s">
        <v>147</v>
      </c>
      <c r="D66" s="10" t="s">
        <v>148</v>
      </c>
      <c r="E66" s="10" t="s">
        <v>149</v>
      </c>
      <c r="F66" s="10" t="s">
        <v>150</v>
      </c>
      <c r="G66" s="10" t="s">
        <v>151</v>
      </c>
      <c r="H66" s="11">
        <v>44235</v>
      </c>
      <c r="I66" s="13">
        <v>30000</v>
      </c>
    </row>
    <row r="67" spans="1:9" ht="15.75" x14ac:dyDescent="0.25">
      <c r="A67" s="3"/>
      <c r="B67" s="3"/>
      <c r="C67" s="3"/>
      <c r="D67" s="3"/>
      <c r="E67" s="3"/>
      <c r="F67" s="3"/>
      <c r="G67" s="6" t="s">
        <v>926</v>
      </c>
      <c r="H67" s="7">
        <v>16</v>
      </c>
      <c r="I67" s="14">
        <f>SUM(I51:I66)</f>
        <v>49000</v>
      </c>
    </row>
    <row r="68" spans="1:9" ht="15.75" x14ac:dyDescent="0.25">
      <c r="A68" s="3"/>
      <c r="B68" s="3"/>
      <c r="C68" s="3"/>
      <c r="D68" s="3"/>
      <c r="E68" s="3"/>
      <c r="F68" s="3"/>
      <c r="G68" s="3"/>
      <c r="H68" s="4"/>
      <c r="I68" s="5"/>
    </row>
    <row r="69" spans="1:9" ht="15.75" x14ac:dyDescent="0.25">
      <c r="A69" s="3"/>
      <c r="B69" s="16" t="s">
        <v>927</v>
      </c>
      <c r="C69" s="3"/>
      <c r="D69" s="3"/>
      <c r="E69" s="3"/>
      <c r="F69" s="3"/>
      <c r="G69" s="3"/>
      <c r="H69" s="4"/>
      <c r="I69" s="5"/>
    </row>
    <row r="70" spans="1:9" ht="15.75" x14ac:dyDescent="0.25">
      <c r="A70" s="3"/>
      <c r="B70" s="3"/>
      <c r="C70" s="3"/>
      <c r="D70" s="3"/>
      <c r="E70" s="3"/>
      <c r="F70" s="3"/>
      <c r="G70" s="3"/>
      <c r="H70" s="4"/>
      <c r="I70" s="5"/>
    </row>
    <row r="71" spans="1:9" s="17" customFormat="1" ht="15.75" x14ac:dyDescent="0.25">
      <c r="A71" s="8" t="s">
        <v>418</v>
      </c>
      <c r="B71" s="8" t="s">
        <v>419</v>
      </c>
      <c r="C71" s="8" t="s">
        <v>420</v>
      </c>
      <c r="D71" s="8" t="s">
        <v>421</v>
      </c>
      <c r="E71" s="8" t="s">
        <v>422</v>
      </c>
      <c r="F71" s="8" t="s">
        <v>423</v>
      </c>
      <c r="G71" s="8"/>
      <c r="H71" s="9">
        <v>44244</v>
      </c>
      <c r="I71" s="15">
        <v>460000</v>
      </c>
    </row>
    <row r="72" spans="1:9" s="17" customFormat="1" ht="15.75" x14ac:dyDescent="0.25">
      <c r="A72" s="8" t="s">
        <v>424</v>
      </c>
      <c r="B72" s="8" t="s">
        <v>425</v>
      </c>
      <c r="C72" s="8" t="s">
        <v>426</v>
      </c>
      <c r="D72" s="8" t="s">
        <v>427</v>
      </c>
      <c r="E72" s="8" t="s">
        <v>428</v>
      </c>
      <c r="F72" s="8" t="s">
        <v>430</v>
      </c>
      <c r="G72" s="8"/>
      <c r="H72" s="9">
        <v>44228</v>
      </c>
      <c r="I72" s="15">
        <v>225000</v>
      </c>
    </row>
    <row r="73" spans="1:9" s="17" customFormat="1" ht="15.75" x14ac:dyDescent="0.25">
      <c r="A73" s="8" t="s">
        <v>431</v>
      </c>
      <c r="B73" s="8" t="s">
        <v>425</v>
      </c>
      <c r="C73" s="8" t="s">
        <v>432</v>
      </c>
      <c r="D73" s="8" t="s">
        <v>433</v>
      </c>
      <c r="E73" s="8" t="s">
        <v>434</v>
      </c>
      <c r="F73" s="8" t="s">
        <v>430</v>
      </c>
      <c r="G73" s="8"/>
      <c r="H73" s="9">
        <v>44228</v>
      </c>
      <c r="I73" s="15">
        <v>225000</v>
      </c>
    </row>
    <row r="74" spans="1:9" s="17" customFormat="1" ht="15.75" x14ac:dyDescent="0.25">
      <c r="A74" s="8" t="s">
        <v>435</v>
      </c>
      <c r="B74" s="8" t="s">
        <v>436</v>
      </c>
      <c r="C74" s="8" t="s">
        <v>437</v>
      </c>
      <c r="D74" s="8" t="s">
        <v>438</v>
      </c>
      <c r="E74" s="8" t="s">
        <v>439</v>
      </c>
      <c r="F74" s="8" t="s">
        <v>440</v>
      </c>
      <c r="G74" s="8"/>
      <c r="H74" s="9">
        <v>44250</v>
      </c>
      <c r="I74" s="15">
        <v>140000</v>
      </c>
    </row>
    <row r="75" spans="1:9" s="17" customFormat="1" ht="15.75" x14ac:dyDescent="0.25">
      <c r="A75" s="8" t="s">
        <v>441</v>
      </c>
      <c r="B75" s="8" t="s">
        <v>436</v>
      </c>
      <c r="C75" s="8" t="s">
        <v>442</v>
      </c>
      <c r="D75" s="8" t="s">
        <v>443</v>
      </c>
      <c r="E75" s="8" t="s">
        <v>444</v>
      </c>
      <c r="F75" s="8" t="s">
        <v>440</v>
      </c>
      <c r="G75" s="8"/>
      <c r="H75" s="9">
        <v>44250</v>
      </c>
      <c r="I75" s="15">
        <v>140000</v>
      </c>
    </row>
    <row r="76" spans="1:9" s="17" customFormat="1" ht="15.75" x14ac:dyDescent="0.25">
      <c r="A76" s="8" t="s">
        <v>445</v>
      </c>
      <c r="B76" s="8" t="s">
        <v>436</v>
      </c>
      <c r="C76" s="8" t="s">
        <v>446</v>
      </c>
      <c r="D76" s="8" t="s">
        <v>447</v>
      </c>
      <c r="E76" s="8" t="s">
        <v>448</v>
      </c>
      <c r="F76" s="8" t="s">
        <v>440</v>
      </c>
      <c r="G76" s="8"/>
      <c r="H76" s="9">
        <v>44250</v>
      </c>
      <c r="I76" s="15">
        <v>140000</v>
      </c>
    </row>
    <row r="77" spans="1:9" s="17" customFormat="1" ht="15.75" x14ac:dyDescent="0.25">
      <c r="A77" s="8" t="s">
        <v>449</v>
      </c>
      <c r="B77" s="8" t="s">
        <v>436</v>
      </c>
      <c r="C77" s="8" t="s">
        <v>450</v>
      </c>
      <c r="D77" s="8" t="s">
        <v>451</v>
      </c>
      <c r="E77" s="8" t="s">
        <v>452</v>
      </c>
      <c r="F77" s="8" t="s">
        <v>440</v>
      </c>
      <c r="G77" s="8"/>
      <c r="H77" s="9">
        <v>44250</v>
      </c>
      <c r="I77" s="15">
        <v>140000</v>
      </c>
    </row>
    <row r="78" spans="1:9" s="17" customFormat="1" ht="15.75" x14ac:dyDescent="0.25">
      <c r="A78" s="8" t="s">
        <v>453</v>
      </c>
      <c r="B78" s="8" t="s">
        <v>436</v>
      </c>
      <c r="C78" s="8" t="s">
        <v>454</v>
      </c>
      <c r="D78" s="8" t="s">
        <v>455</v>
      </c>
      <c r="E78" s="8" t="s">
        <v>456</v>
      </c>
      <c r="F78" s="8" t="s">
        <v>440</v>
      </c>
      <c r="G78" s="8"/>
      <c r="H78" s="9">
        <v>44238</v>
      </c>
      <c r="I78" s="15">
        <v>140000</v>
      </c>
    </row>
    <row r="79" spans="1:9" s="17" customFormat="1" ht="15.75" x14ac:dyDescent="0.25">
      <c r="A79" s="8" t="s">
        <v>457</v>
      </c>
      <c r="B79" s="8" t="s">
        <v>436</v>
      </c>
      <c r="C79" s="8" t="s">
        <v>458</v>
      </c>
      <c r="D79" s="8" t="s">
        <v>459</v>
      </c>
      <c r="E79" s="8" t="s">
        <v>460</v>
      </c>
      <c r="F79" s="8" t="s">
        <v>440</v>
      </c>
      <c r="G79" s="8"/>
      <c r="H79" s="9">
        <v>44238</v>
      </c>
      <c r="I79" s="15">
        <v>140000</v>
      </c>
    </row>
    <row r="80" spans="1:9" s="17" customFormat="1" ht="15.75" x14ac:dyDescent="0.25">
      <c r="A80" s="8" t="s">
        <v>461</v>
      </c>
      <c r="B80" s="8" t="s">
        <v>436</v>
      </c>
      <c r="C80" s="8" t="s">
        <v>462</v>
      </c>
      <c r="D80" s="8" t="s">
        <v>463</v>
      </c>
      <c r="E80" s="8" t="s">
        <v>464</v>
      </c>
      <c r="F80" s="8" t="s">
        <v>440</v>
      </c>
      <c r="G80" s="8"/>
      <c r="H80" s="9">
        <v>44238</v>
      </c>
      <c r="I80" s="15">
        <v>140000</v>
      </c>
    </row>
    <row r="81" spans="1:9" s="17" customFormat="1" ht="15.75" x14ac:dyDescent="0.25">
      <c r="A81" s="8" t="s">
        <v>465</v>
      </c>
      <c r="B81" s="8" t="s">
        <v>436</v>
      </c>
      <c r="C81" s="8" t="s">
        <v>466</v>
      </c>
      <c r="D81" s="8" t="s">
        <v>467</v>
      </c>
      <c r="E81" s="8" t="s">
        <v>468</v>
      </c>
      <c r="F81" s="8" t="s">
        <v>440</v>
      </c>
      <c r="G81" s="8"/>
      <c r="H81" s="9">
        <v>44238</v>
      </c>
      <c r="I81" s="15">
        <v>140000</v>
      </c>
    </row>
    <row r="82" spans="1:9" s="17" customFormat="1" ht="15.75" x14ac:dyDescent="0.25">
      <c r="A82" s="8" t="s">
        <v>469</v>
      </c>
      <c r="B82" s="8" t="s">
        <v>436</v>
      </c>
      <c r="C82" s="8" t="s">
        <v>470</v>
      </c>
      <c r="D82" s="8" t="s">
        <v>471</v>
      </c>
      <c r="E82" s="8" t="s">
        <v>472</v>
      </c>
      <c r="F82" s="8" t="s">
        <v>440</v>
      </c>
      <c r="G82" s="8"/>
      <c r="H82" s="9">
        <v>44250</v>
      </c>
      <c r="I82" s="15">
        <v>140000</v>
      </c>
    </row>
    <row r="83" spans="1:9" s="17" customFormat="1" ht="15.75" x14ac:dyDescent="0.25">
      <c r="A83" s="8" t="s">
        <v>473</v>
      </c>
      <c r="B83" s="8" t="s">
        <v>436</v>
      </c>
      <c r="C83" s="8" t="s">
        <v>474</v>
      </c>
      <c r="D83" s="8" t="s">
        <v>475</v>
      </c>
      <c r="E83" s="8" t="s">
        <v>476</v>
      </c>
      <c r="F83" s="8" t="s">
        <v>440</v>
      </c>
      <c r="G83" s="8"/>
      <c r="H83" s="9">
        <v>44250</v>
      </c>
      <c r="I83" s="15">
        <v>140000</v>
      </c>
    </row>
    <row r="84" spans="1:9" s="17" customFormat="1" ht="15.75" x14ac:dyDescent="0.25">
      <c r="A84" s="8" t="s">
        <v>477</v>
      </c>
      <c r="B84" s="8" t="s">
        <v>436</v>
      </c>
      <c r="C84" s="8" t="s">
        <v>478</v>
      </c>
      <c r="D84" s="8" t="s">
        <v>479</v>
      </c>
      <c r="E84" s="8" t="s">
        <v>480</v>
      </c>
      <c r="F84" s="8" t="s">
        <v>440</v>
      </c>
      <c r="G84" s="8"/>
      <c r="H84" s="9">
        <v>44250</v>
      </c>
      <c r="I84" s="15">
        <v>140000</v>
      </c>
    </row>
    <row r="85" spans="1:9" s="17" customFormat="1" ht="15.75" x14ac:dyDescent="0.25">
      <c r="A85" s="8" t="s">
        <v>481</v>
      </c>
      <c r="B85" s="8" t="s">
        <v>436</v>
      </c>
      <c r="C85" s="8" t="s">
        <v>482</v>
      </c>
      <c r="D85" s="8" t="s">
        <v>483</v>
      </c>
      <c r="E85" s="8" t="s">
        <v>484</v>
      </c>
      <c r="F85" s="8" t="s">
        <v>440</v>
      </c>
      <c r="G85" s="8"/>
      <c r="H85" s="9">
        <v>44250</v>
      </c>
      <c r="I85" s="15">
        <v>140000</v>
      </c>
    </row>
    <row r="86" spans="1:9" s="17" customFormat="1" ht="15.75" x14ac:dyDescent="0.25">
      <c r="A86" s="8" t="s">
        <v>485</v>
      </c>
      <c r="B86" s="8" t="s">
        <v>436</v>
      </c>
      <c r="C86" s="8" t="s">
        <v>486</v>
      </c>
      <c r="D86" s="8" t="s">
        <v>487</v>
      </c>
      <c r="E86" s="8" t="s">
        <v>488</v>
      </c>
      <c r="F86" s="8" t="s">
        <v>440</v>
      </c>
      <c r="G86" s="8"/>
      <c r="H86" s="9">
        <v>44238</v>
      </c>
      <c r="I86" s="15">
        <v>140000</v>
      </c>
    </row>
    <row r="87" spans="1:9" s="17" customFormat="1" ht="15.75" x14ac:dyDescent="0.25">
      <c r="A87" s="8" t="s">
        <v>489</v>
      </c>
      <c r="B87" s="8" t="s">
        <v>436</v>
      </c>
      <c r="C87" s="8" t="s">
        <v>490</v>
      </c>
      <c r="D87" s="8" t="s">
        <v>491</v>
      </c>
      <c r="E87" s="8" t="s">
        <v>492</v>
      </c>
      <c r="F87" s="8" t="s">
        <v>440</v>
      </c>
      <c r="G87" s="8"/>
      <c r="H87" s="9">
        <v>44238</v>
      </c>
      <c r="I87" s="15">
        <v>140000</v>
      </c>
    </row>
    <row r="88" spans="1:9" s="17" customFormat="1" ht="15.75" x14ac:dyDescent="0.25">
      <c r="A88" s="8" t="s">
        <v>493</v>
      </c>
      <c r="B88" s="8" t="s">
        <v>436</v>
      </c>
      <c r="C88" s="8" t="s">
        <v>494</v>
      </c>
      <c r="D88" s="8" t="s">
        <v>495</v>
      </c>
      <c r="E88" s="8" t="s">
        <v>496</v>
      </c>
      <c r="F88" s="8" t="s">
        <v>440</v>
      </c>
      <c r="G88" s="8"/>
      <c r="H88" s="9">
        <v>44238</v>
      </c>
      <c r="I88" s="15">
        <v>140000</v>
      </c>
    </row>
    <row r="89" spans="1:9" s="17" customFormat="1" ht="15.75" x14ac:dyDescent="0.25">
      <c r="A89" s="8" t="s">
        <v>497</v>
      </c>
      <c r="B89" s="8" t="s">
        <v>436</v>
      </c>
      <c r="C89" s="8" t="s">
        <v>498</v>
      </c>
      <c r="D89" s="8" t="s">
        <v>499</v>
      </c>
      <c r="E89" s="8" t="s">
        <v>500</v>
      </c>
      <c r="F89" s="8" t="s">
        <v>440</v>
      </c>
      <c r="G89" s="8"/>
      <c r="H89" s="9">
        <v>44238</v>
      </c>
      <c r="I89" s="15">
        <v>140000</v>
      </c>
    </row>
    <row r="90" spans="1:9" s="17" customFormat="1" ht="15.75" x14ac:dyDescent="0.25">
      <c r="A90" s="8" t="s">
        <v>501</v>
      </c>
      <c r="B90" s="8" t="s">
        <v>436</v>
      </c>
      <c r="C90" s="8" t="s">
        <v>502</v>
      </c>
      <c r="D90" s="8" t="s">
        <v>503</v>
      </c>
      <c r="E90" s="8" t="s">
        <v>504</v>
      </c>
      <c r="F90" s="8" t="s">
        <v>440</v>
      </c>
      <c r="G90" s="8"/>
      <c r="H90" s="9">
        <v>44251</v>
      </c>
      <c r="I90" s="15">
        <v>140000</v>
      </c>
    </row>
    <row r="91" spans="1:9" s="17" customFormat="1" ht="15.75" x14ac:dyDescent="0.25">
      <c r="A91" s="8" t="s">
        <v>505</v>
      </c>
      <c r="B91" s="8" t="s">
        <v>436</v>
      </c>
      <c r="C91" s="8" t="s">
        <v>506</v>
      </c>
      <c r="D91" s="8" t="s">
        <v>507</v>
      </c>
      <c r="E91" s="8" t="s">
        <v>508</v>
      </c>
      <c r="F91" s="8" t="s">
        <v>440</v>
      </c>
      <c r="G91" s="8"/>
      <c r="H91" s="9">
        <v>44251</v>
      </c>
      <c r="I91" s="15">
        <v>140000</v>
      </c>
    </row>
    <row r="92" spans="1:9" s="17" customFormat="1" ht="15.75" x14ac:dyDescent="0.25">
      <c r="A92" s="8" t="s">
        <v>509</v>
      </c>
      <c r="B92" s="8" t="s">
        <v>436</v>
      </c>
      <c r="C92" s="8" t="s">
        <v>510</v>
      </c>
      <c r="D92" s="8" t="s">
        <v>511</v>
      </c>
      <c r="E92" s="8" t="s">
        <v>512</v>
      </c>
      <c r="F92" s="8" t="s">
        <v>440</v>
      </c>
      <c r="G92" s="8"/>
      <c r="H92" s="9">
        <v>44251</v>
      </c>
      <c r="I92" s="15">
        <v>140000</v>
      </c>
    </row>
    <row r="93" spans="1:9" s="17" customFormat="1" ht="15.75" x14ac:dyDescent="0.25">
      <c r="A93" s="8" t="s">
        <v>513</v>
      </c>
      <c r="B93" s="8" t="s">
        <v>436</v>
      </c>
      <c r="C93" s="8" t="s">
        <v>514</v>
      </c>
      <c r="D93" s="8" t="s">
        <v>515</v>
      </c>
      <c r="E93" s="8" t="s">
        <v>516</v>
      </c>
      <c r="F93" s="8" t="s">
        <v>440</v>
      </c>
      <c r="G93" s="8"/>
      <c r="H93" s="9">
        <v>44246</v>
      </c>
      <c r="I93" s="15">
        <v>140000</v>
      </c>
    </row>
    <row r="94" spans="1:9" s="17" customFormat="1" ht="15.75" x14ac:dyDescent="0.25">
      <c r="A94" s="8" t="s">
        <v>517</v>
      </c>
      <c r="B94" s="8" t="s">
        <v>436</v>
      </c>
      <c r="C94" s="8" t="s">
        <v>518</v>
      </c>
      <c r="D94" s="8" t="s">
        <v>519</v>
      </c>
      <c r="E94" s="8" t="s">
        <v>520</v>
      </c>
      <c r="F94" s="8" t="s">
        <v>440</v>
      </c>
      <c r="G94" s="8"/>
      <c r="H94" s="9">
        <v>44246</v>
      </c>
      <c r="I94" s="15">
        <v>140000</v>
      </c>
    </row>
    <row r="95" spans="1:9" s="17" customFormat="1" ht="15.75" x14ac:dyDescent="0.25">
      <c r="A95" s="8" t="s">
        <v>521</v>
      </c>
      <c r="B95" s="8" t="s">
        <v>436</v>
      </c>
      <c r="C95" s="8" t="s">
        <v>522</v>
      </c>
      <c r="D95" s="8" t="s">
        <v>523</v>
      </c>
      <c r="E95" s="8" t="s">
        <v>524</v>
      </c>
      <c r="F95" s="8" t="s">
        <v>440</v>
      </c>
      <c r="G95" s="8"/>
      <c r="H95" s="9">
        <v>44246</v>
      </c>
      <c r="I95" s="15">
        <v>140000</v>
      </c>
    </row>
    <row r="96" spans="1:9" s="17" customFormat="1" ht="15.75" x14ac:dyDescent="0.25">
      <c r="A96" s="8" t="s">
        <v>525</v>
      </c>
      <c r="B96" s="8" t="s">
        <v>436</v>
      </c>
      <c r="C96" s="8" t="s">
        <v>526</v>
      </c>
      <c r="D96" s="8" t="s">
        <v>527</v>
      </c>
      <c r="E96" s="8" t="s">
        <v>528</v>
      </c>
      <c r="F96" s="8" t="s">
        <v>440</v>
      </c>
      <c r="G96" s="8"/>
      <c r="H96" s="9">
        <v>44249</v>
      </c>
      <c r="I96" s="15">
        <v>140000</v>
      </c>
    </row>
    <row r="97" spans="1:9" s="17" customFormat="1" ht="15.75" x14ac:dyDescent="0.25">
      <c r="A97" s="8" t="s">
        <v>529</v>
      </c>
      <c r="B97" s="8" t="s">
        <v>436</v>
      </c>
      <c r="C97" s="8" t="s">
        <v>530</v>
      </c>
      <c r="D97" s="8" t="s">
        <v>531</v>
      </c>
      <c r="E97" s="8" t="s">
        <v>532</v>
      </c>
      <c r="F97" s="8" t="s">
        <v>440</v>
      </c>
      <c r="G97" s="8"/>
      <c r="H97" s="9">
        <v>44249</v>
      </c>
      <c r="I97" s="15">
        <v>140000</v>
      </c>
    </row>
    <row r="98" spans="1:9" s="17" customFormat="1" ht="15.75" x14ac:dyDescent="0.25">
      <c r="A98" s="8" t="s">
        <v>533</v>
      </c>
      <c r="B98" s="8" t="s">
        <v>436</v>
      </c>
      <c r="C98" s="8" t="s">
        <v>534</v>
      </c>
      <c r="D98" s="8" t="s">
        <v>535</v>
      </c>
      <c r="E98" s="8" t="s">
        <v>536</v>
      </c>
      <c r="F98" s="8" t="s">
        <v>440</v>
      </c>
      <c r="G98" s="8"/>
      <c r="H98" s="9">
        <v>44249</v>
      </c>
      <c r="I98" s="15">
        <v>140000</v>
      </c>
    </row>
    <row r="99" spans="1:9" s="17" customFormat="1" ht="15.75" x14ac:dyDescent="0.25">
      <c r="A99" s="8" t="s">
        <v>537</v>
      </c>
      <c r="B99" s="8" t="s">
        <v>436</v>
      </c>
      <c r="C99" s="8" t="s">
        <v>538</v>
      </c>
      <c r="D99" s="8" t="s">
        <v>539</v>
      </c>
      <c r="E99" s="8" t="s">
        <v>540</v>
      </c>
      <c r="F99" s="8" t="s">
        <v>440</v>
      </c>
      <c r="G99" s="8"/>
      <c r="H99" s="9">
        <v>44229</v>
      </c>
      <c r="I99" s="15">
        <v>140000</v>
      </c>
    </row>
    <row r="100" spans="1:9" s="17" customFormat="1" ht="15.75" x14ac:dyDescent="0.25">
      <c r="A100" s="8" t="s">
        <v>541</v>
      </c>
      <c r="B100" s="8" t="s">
        <v>436</v>
      </c>
      <c r="C100" s="8" t="s">
        <v>542</v>
      </c>
      <c r="D100" s="8" t="s">
        <v>543</v>
      </c>
      <c r="E100" s="8" t="s">
        <v>544</v>
      </c>
      <c r="F100" s="8" t="s">
        <v>440</v>
      </c>
      <c r="G100" s="8"/>
      <c r="H100" s="9">
        <v>44229</v>
      </c>
      <c r="I100" s="15">
        <v>140000</v>
      </c>
    </row>
    <row r="101" spans="1:9" s="17" customFormat="1" ht="15.75" x14ac:dyDescent="0.25">
      <c r="A101" s="8" t="s">
        <v>545</v>
      </c>
      <c r="B101" s="8" t="s">
        <v>436</v>
      </c>
      <c r="C101" s="8" t="s">
        <v>546</v>
      </c>
      <c r="D101" s="8" t="s">
        <v>547</v>
      </c>
      <c r="E101" s="8" t="s">
        <v>548</v>
      </c>
      <c r="F101" s="8" t="s">
        <v>440</v>
      </c>
      <c r="G101" s="8"/>
      <c r="H101" s="9">
        <v>44229</v>
      </c>
      <c r="I101" s="15">
        <v>140000</v>
      </c>
    </row>
    <row r="102" spans="1:9" s="17" customFormat="1" ht="15.75" x14ac:dyDescent="0.25">
      <c r="A102" s="8" t="s">
        <v>549</v>
      </c>
      <c r="B102" s="8" t="s">
        <v>436</v>
      </c>
      <c r="C102" s="8" t="s">
        <v>550</v>
      </c>
      <c r="D102" s="8" t="s">
        <v>551</v>
      </c>
      <c r="E102" s="8" t="s">
        <v>552</v>
      </c>
      <c r="F102" s="8" t="s">
        <v>440</v>
      </c>
      <c r="G102" s="8"/>
      <c r="H102" s="9">
        <v>44229</v>
      </c>
      <c r="I102" s="15">
        <v>140000</v>
      </c>
    </row>
    <row r="103" spans="1:9" s="17" customFormat="1" ht="15.75" x14ac:dyDescent="0.25">
      <c r="A103" s="8" t="s">
        <v>553</v>
      </c>
      <c r="B103" s="8" t="s">
        <v>436</v>
      </c>
      <c r="C103" s="8" t="s">
        <v>554</v>
      </c>
      <c r="D103" s="8" t="s">
        <v>555</v>
      </c>
      <c r="E103" s="8" t="s">
        <v>556</v>
      </c>
      <c r="F103" s="8" t="s">
        <v>440</v>
      </c>
      <c r="G103" s="8"/>
      <c r="H103" s="9">
        <v>44229</v>
      </c>
      <c r="I103" s="15">
        <v>140000</v>
      </c>
    </row>
    <row r="104" spans="1:9" s="17" customFormat="1" ht="15.75" x14ac:dyDescent="0.25">
      <c r="A104" s="8" t="s">
        <v>557</v>
      </c>
      <c r="B104" s="8" t="s">
        <v>436</v>
      </c>
      <c r="C104" s="8" t="s">
        <v>558</v>
      </c>
      <c r="D104" s="8" t="s">
        <v>559</v>
      </c>
      <c r="E104" s="8" t="s">
        <v>560</v>
      </c>
      <c r="F104" s="8" t="s">
        <v>440</v>
      </c>
      <c r="G104" s="8"/>
      <c r="H104" s="9">
        <v>44230</v>
      </c>
      <c r="I104" s="15">
        <v>140000</v>
      </c>
    </row>
    <row r="105" spans="1:9" s="17" customFormat="1" ht="15.75" x14ac:dyDescent="0.25">
      <c r="A105" s="8" t="s">
        <v>561</v>
      </c>
      <c r="B105" s="8" t="s">
        <v>436</v>
      </c>
      <c r="C105" s="8" t="s">
        <v>562</v>
      </c>
      <c r="D105" s="8" t="s">
        <v>563</v>
      </c>
      <c r="E105" s="8" t="s">
        <v>564</v>
      </c>
      <c r="F105" s="8" t="s">
        <v>440</v>
      </c>
      <c r="G105" s="8"/>
      <c r="H105" s="9">
        <v>44230</v>
      </c>
      <c r="I105" s="15">
        <v>140000</v>
      </c>
    </row>
    <row r="106" spans="1:9" s="17" customFormat="1" ht="15.75" x14ac:dyDescent="0.25">
      <c r="A106" s="8" t="s">
        <v>565</v>
      </c>
      <c r="B106" s="8" t="s">
        <v>436</v>
      </c>
      <c r="C106" s="8" t="s">
        <v>566</v>
      </c>
      <c r="D106" s="8" t="s">
        <v>567</v>
      </c>
      <c r="E106" s="8" t="s">
        <v>568</v>
      </c>
      <c r="F106" s="8" t="s">
        <v>440</v>
      </c>
      <c r="G106" s="8"/>
      <c r="H106" s="9">
        <v>44230</v>
      </c>
      <c r="I106" s="15">
        <v>140000</v>
      </c>
    </row>
    <row r="107" spans="1:9" s="17" customFormat="1" ht="15.75" x14ac:dyDescent="0.25">
      <c r="A107" s="8" t="s">
        <v>569</v>
      </c>
      <c r="B107" s="8" t="s">
        <v>436</v>
      </c>
      <c r="C107" s="8" t="s">
        <v>570</v>
      </c>
      <c r="D107" s="8" t="s">
        <v>571</v>
      </c>
      <c r="E107" s="8" t="s">
        <v>572</v>
      </c>
      <c r="F107" s="8" t="s">
        <v>440</v>
      </c>
      <c r="G107" s="8"/>
      <c r="H107" s="9">
        <v>44246</v>
      </c>
      <c r="I107" s="15">
        <v>140000</v>
      </c>
    </row>
    <row r="108" spans="1:9" s="17" customFormat="1" ht="15.75" x14ac:dyDescent="0.25">
      <c r="A108" s="8" t="s">
        <v>573</v>
      </c>
      <c r="B108" s="8" t="s">
        <v>436</v>
      </c>
      <c r="C108" s="8" t="s">
        <v>574</v>
      </c>
      <c r="D108" s="8" t="s">
        <v>575</v>
      </c>
      <c r="E108" s="8" t="s">
        <v>576</v>
      </c>
      <c r="F108" s="8" t="s">
        <v>440</v>
      </c>
      <c r="G108" s="8"/>
      <c r="H108" s="9">
        <v>44246</v>
      </c>
      <c r="I108" s="15">
        <v>140000</v>
      </c>
    </row>
    <row r="109" spans="1:9" s="17" customFormat="1" ht="15.75" x14ac:dyDescent="0.25">
      <c r="A109" s="8" t="s">
        <v>577</v>
      </c>
      <c r="B109" s="8" t="s">
        <v>436</v>
      </c>
      <c r="C109" s="8" t="s">
        <v>578</v>
      </c>
      <c r="D109" s="8" t="s">
        <v>579</v>
      </c>
      <c r="E109" s="8" t="s">
        <v>580</v>
      </c>
      <c r="F109" s="8" t="s">
        <v>440</v>
      </c>
      <c r="G109" s="8"/>
      <c r="H109" s="9">
        <v>44246</v>
      </c>
      <c r="I109" s="15">
        <v>140000</v>
      </c>
    </row>
    <row r="110" spans="1:9" s="17" customFormat="1" ht="15.75" x14ac:dyDescent="0.25">
      <c r="A110" s="8" t="s">
        <v>581</v>
      </c>
      <c r="B110" s="8" t="s">
        <v>436</v>
      </c>
      <c r="C110" s="8" t="s">
        <v>582</v>
      </c>
      <c r="D110" s="8" t="s">
        <v>583</v>
      </c>
      <c r="E110" s="8" t="s">
        <v>584</v>
      </c>
      <c r="F110" s="8" t="s">
        <v>440</v>
      </c>
      <c r="G110" s="8"/>
      <c r="H110" s="9">
        <v>44246</v>
      </c>
      <c r="I110" s="15">
        <v>140000</v>
      </c>
    </row>
    <row r="111" spans="1:9" s="17" customFormat="1" ht="15.75" x14ac:dyDescent="0.25">
      <c r="A111" s="8" t="s">
        <v>585</v>
      </c>
      <c r="B111" s="8" t="s">
        <v>436</v>
      </c>
      <c r="C111" s="8" t="s">
        <v>586</v>
      </c>
      <c r="D111" s="8" t="s">
        <v>587</v>
      </c>
      <c r="E111" s="8" t="s">
        <v>588</v>
      </c>
      <c r="F111" s="8" t="s">
        <v>440</v>
      </c>
      <c r="G111" s="8"/>
      <c r="H111" s="9">
        <v>44246</v>
      </c>
      <c r="I111" s="15">
        <v>140000</v>
      </c>
    </row>
    <row r="112" spans="1:9" s="17" customFormat="1" ht="15.75" x14ac:dyDescent="0.25">
      <c r="A112" s="8" t="s">
        <v>589</v>
      </c>
      <c r="B112" s="8" t="s">
        <v>436</v>
      </c>
      <c r="C112" s="8" t="s">
        <v>590</v>
      </c>
      <c r="D112" s="8" t="s">
        <v>591</v>
      </c>
      <c r="E112" s="8" t="s">
        <v>592</v>
      </c>
      <c r="F112" s="8" t="s">
        <v>440</v>
      </c>
      <c r="G112" s="8"/>
      <c r="H112" s="9">
        <v>44246</v>
      </c>
      <c r="I112" s="15">
        <v>140000</v>
      </c>
    </row>
    <row r="113" spans="1:9" s="17" customFormat="1" ht="15.75" x14ac:dyDescent="0.25">
      <c r="A113" s="8" t="s">
        <v>593</v>
      </c>
      <c r="B113" s="8" t="s">
        <v>436</v>
      </c>
      <c r="C113" s="8" t="s">
        <v>594</v>
      </c>
      <c r="D113" s="8" t="s">
        <v>595</v>
      </c>
      <c r="E113" s="8" t="s">
        <v>596</v>
      </c>
      <c r="F113" s="8" t="s">
        <v>440</v>
      </c>
      <c r="G113" s="8"/>
      <c r="H113" s="9">
        <v>44245</v>
      </c>
      <c r="I113" s="15">
        <v>140000</v>
      </c>
    </row>
    <row r="114" spans="1:9" s="17" customFormat="1" ht="15.75" x14ac:dyDescent="0.25">
      <c r="A114" s="8" t="s">
        <v>597</v>
      </c>
      <c r="B114" s="8" t="s">
        <v>436</v>
      </c>
      <c r="C114" s="8" t="s">
        <v>598</v>
      </c>
      <c r="D114" s="8" t="s">
        <v>599</v>
      </c>
      <c r="E114" s="8" t="s">
        <v>600</v>
      </c>
      <c r="F114" s="8" t="s">
        <v>440</v>
      </c>
      <c r="G114" s="8"/>
      <c r="H114" s="9">
        <v>44245</v>
      </c>
      <c r="I114" s="15">
        <v>140000</v>
      </c>
    </row>
    <row r="115" spans="1:9" s="17" customFormat="1" ht="15.75" x14ac:dyDescent="0.25">
      <c r="A115" s="8" t="s">
        <v>601</v>
      </c>
      <c r="B115" s="8" t="s">
        <v>436</v>
      </c>
      <c r="C115" s="8" t="s">
        <v>602</v>
      </c>
      <c r="D115" s="8" t="s">
        <v>603</v>
      </c>
      <c r="E115" s="8" t="s">
        <v>604</v>
      </c>
      <c r="F115" s="8" t="s">
        <v>440</v>
      </c>
      <c r="G115" s="8"/>
      <c r="H115" s="9">
        <v>44228</v>
      </c>
      <c r="I115" s="15">
        <v>140000</v>
      </c>
    </row>
    <row r="116" spans="1:9" s="17" customFormat="1" ht="15.75" x14ac:dyDescent="0.25">
      <c r="A116" s="8" t="s">
        <v>605</v>
      </c>
      <c r="B116" s="8" t="s">
        <v>436</v>
      </c>
      <c r="C116" s="8" t="s">
        <v>606</v>
      </c>
      <c r="D116" s="8" t="s">
        <v>607</v>
      </c>
      <c r="E116" s="8" t="s">
        <v>608</v>
      </c>
      <c r="F116" s="8" t="s">
        <v>440</v>
      </c>
      <c r="G116" s="8"/>
      <c r="H116" s="9">
        <v>44228</v>
      </c>
      <c r="I116" s="15">
        <v>140000</v>
      </c>
    </row>
    <row r="117" spans="1:9" s="17" customFormat="1" ht="15.75" x14ac:dyDescent="0.25">
      <c r="A117" s="8" t="s">
        <v>609</v>
      </c>
      <c r="B117" s="8" t="s">
        <v>436</v>
      </c>
      <c r="C117" s="8" t="s">
        <v>610</v>
      </c>
      <c r="D117" s="8" t="s">
        <v>611</v>
      </c>
      <c r="E117" s="8" t="s">
        <v>612</v>
      </c>
      <c r="F117" s="8" t="s">
        <v>440</v>
      </c>
      <c r="G117" s="8"/>
      <c r="H117" s="9">
        <v>44228</v>
      </c>
      <c r="I117" s="15">
        <v>140000</v>
      </c>
    </row>
    <row r="118" spans="1:9" s="17" customFormat="1" ht="15.75" x14ac:dyDescent="0.25">
      <c r="A118" s="8" t="s">
        <v>613</v>
      </c>
      <c r="B118" s="8" t="s">
        <v>436</v>
      </c>
      <c r="C118" s="8" t="s">
        <v>614</v>
      </c>
      <c r="D118" s="8" t="s">
        <v>615</v>
      </c>
      <c r="E118" s="8" t="s">
        <v>616</v>
      </c>
      <c r="F118" s="8" t="s">
        <v>440</v>
      </c>
      <c r="G118" s="8"/>
      <c r="H118" s="9">
        <v>44228</v>
      </c>
      <c r="I118" s="15">
        <v>140000</v>
      </c>
    </row>
    <row r="119" spans="1:9" s="17" customFormat="1" ht="15.75" x14ac:dyDescent="0.25">
      <c r="A119" s="8" t="s">
        <v>617</v>
      </c>
      <c r="B119" s="8" t="s">
        <v>436</v>
      </c>
      <c r="C119" s="8" t="s">
        <v>618</v>
      </c>
      <c r="D119" s="8" t="s">
        <v>619</v>
      </c>
      <c r="E119" s="8" t="s">
        <v>620</v>
      </c>
      <c r="F119" s="8" t="s">
        <v>440</v>
      </c>
      <c r="G119" s="8"/>
      <c r="H119" s="9">
        <v>44228</v>
      </c>
      <c r="I119" s="15">
        <v>140000</v>
      </c>
    </row>
    <row r="120" spans="1:9" s="17" customFormat="1" ht="15.75" x14ac:dyDescent="0.25">
      <c r="A120" s="8" t="s">
        <v>621</v>
      </c>
      <c r="B120" s="8" t="s">
        <v>436</v>
      </c>
      <c r="C120" s="8" t="s">
        <v>622</v>
      </c>
      <c r="D120" s="8" t="s">
        <v>623</v>
      </c>
      <c r="E120" s="8" t="s">
        <v>624</v>
      </c>
      <c r="F120" s="8" t="s">
        <v>440</v>
      </c>
      <c r="G120" s="8"/>
      <c r="H120" s="9">
        <v>44229</v>
      </c>
      <c r="I120" s="15">
        <v>140000</v>
      </c>
    </row>
    <row r="121" spans="1:9" s="17" customFormat="1" ht="15.75" x14ac:dyDescent="0.25">
      <c r="A121" s="8" t="s">
        <v>625</v>
      </c>
      <c r="B121" s="8" t="s">
        <v>436</v>
      </c>
      <c r="C121" s="8" t="s">
        <v>626</v>
      </c>
      <c r="D121" s="8" t="s">
        <v>627</v>
      </c>
      <c r="E121" s="8" t="s">
        <v>628</v>
      </c>
      <c r="F121" s="8" t="s">
        <v>440</v>
      </c>
      <c r="G121" s="8"/>
      <c r="H121" s="9">
        <v>44229</v>
      </c>
      <c r="I121" s="15">
        <v>140000</v>
      </c>
    </row>
    <row r="122" spans="1:9" s="17" customFormat="1" ht="15.75" x14ac:dyDescent="0.25">
      <c r="A122" s="8" t="s">
        <v>629</v>
      </c>
      <c r="B122" s="8" t="s">
        <v>436</v>
      </c>
      <c r="C122" s="8" t="s">
        <v>630</v>
      </c>
      <c r="D122" s="8" t="s">
        <v>631</v>
      </c>
      <c r="E122" s="8" t="s">
        <v>632</v>
      </c>
      <c r="F122" s="8" t="s">
        <v>440</v>
      </c>
      <c r="G122" s="8"/>
      <c r="H122" s="9">
        <v>44229</v>
      </c>
      <c r="I122" s="15">
        <v>140000</v>
      </c>
    </row>
    <row r="123" spans="1:9" s="17" customFormat="1" ht="15.75" x14ac:dyDescent="0.25">
      <c r="A123" s="18"/>
      <c r="B123" s="18"/>
      <c r="C123" s="18"/>
      <c r="D123" s="18"/>
      <c r="E123" s="18"/>
      <c r="F123" s="18"/>
      <c r="G123" s="6" t="s">
        <v>928</v>
      </c>
      <c r="H123" s="7">
        <v>52</v>
      </c>
      <c r="I123" s="21">
        <f>SUM(I71:I122)</f>
        <v>7770000</v>
      </c>
    </row>
    <row r="124" spans="1:9" s="17" customFormat="1" ht="15.75" x14ac:dyDescent="0.25">
      <c r="A124" s="18"/>
      <c r="B124" s="18"/>
      <c r="C124" s="18"/>
      <c r="D124" s="18"/>
      <c r="E124" s="18"/>
      <c r="F124" s="18"/>
      <c r="G124" s="18"/>
      <c r="H124" s="19"/>
      <c r="I124" s="20"/>
    </row>
    <row r="125" spans="1:9" s="17" customFormat="1" ht="15.75" x14ac:dyDescent="0.25">
      <c r="A125" s="8" t="s">
        <v>412</v>
      </c>
      <c r="B125" s="8" t="s">
        <v>413</v>
      </c>
      <c r="C125" s="8" t="s">
        <v>414</v>
      </c>
      <c r="D125" s="8" t="s">
        <v>415</v>
      </c>
      <c r="E125" s="8" t="s">
        <v>416</v>
      </c>
      <c r="F125" s="8" t="s">
        <v>417</v>
      </c>
      <c r="G125" s="8"/>
      <c r="H125" s="9">
        <v>44244</v>
      </c>
      <c r="I125" s="15">
        <v>187000</v>
      </c>
    </row>
    <row r="126" spans="1:9" ht="15.75" x14ac:dyDescent="0.25">
      <c r="A126" s="8" t="s">
        <v>633</v>
      </c>
      <c r="B126" s="8" t="s">
        <v>634</v>
      </c>
      <c r="C126" s="8" t="s">
        <v>635</v>
      </c>
      <c r="D126" s="8" t="s">
        <v>636</v>
      </c>
      <c r="E126" s="8" t="s">
        <v>637</v>
      </c>
      <c r="F126" s="8" t="s">
        <v>638</v>
      </c>
      <c r="G126" s="8"/>
      <c r="H126" s="9">
        <v>44228</v>
      </c>
      <c r="I126" s="15">
        <v>26320</v>
      </c>
    </row>
    <row r="127" spans="1:9" ht="15.75" x14ac:dyDescent="0.25">
      <c r="A127" s="8" t="s">
        <v>639</v>
      </c>
      <c r="B127" s="8" t="s">
        <v>634</v>
      </c>
      <c r="C127" s="8" t="s">
        <v>640</v>
      </c>
      <c r="D127" s="8" t="s">
        <v>641</v>
      </c>
      <c r="E127" s="8" t="s">
        <v>642</v>
      </c>
      <c r="F127" s="8" t="s">
        <v>643</v>
      </c>
      <c r="G127" s="8"/>
      <c r="H127" s="9">
        <v>44244</v>
      </c>
      <c r="I127" s="15">
        <v>36435</v>
      </c>
    </row>
    <row r="128" spans="1:9" ht="15.75" x14ac:dyDescent="0.25">
      <c r="A128" s="8" t="s">
        <v>644</v>
      </c>
      <c r="B128" s="8" t="s">
        <v>634</v>
      </c>
      <c r="C128" s="8" t="s">
        <v>645</v>
      </c>
      <c r="D128" s="8" t="s">
        <v>646</v>
      </c>
      <c r="E128" s="8" t="s">
        <v>647</v>
      </c>
      <c r="F128" s="8" t="s">
        <v>648</v>
      </c>
      <c r="G128" s="8"/>
      <c r="H128" s="9">
        <v>44242</v>
      </c>
      <c r="I128" s="15">
        <v>30700</v>
      </c>
    </row>
    <row r="129" spans="1:9" ht="15.75" x14ac:dyDescent="0.25">
      <c r="A129" s="8" t="s">
        <v>649</v>
      </c>
      <c r="B129" s="8" t="s">
        <v>634</v>
      </c>
      <c r="C129" s="8" t="s">
        <v>650</v>
      </c>
      <c r="D129" s="8" t="s">
        <v>651</v>
      </c>
      <c r="E129" s="8" t="s">
        <v>652</v>
      </c>
      <c r="F129" s="8" t="s">
        <v>653</v>
      </c>
      <c r="G129" s="8"/>
      <c r="H129" s="9">
        <v>44232</v>
      </c>
      <c r="I129" s="15">
        <v>17000</v>
      </c>
    </row>
    <row r="130" spans="1:9" ht="15.75" x14ac:dyDescent="0.25">
      <c r="A130" s="8" t="s">
        <v>654</v>
      </c>
      <c r="B130" s="8" t="s">
        <v>634</v>
      </c>
      <c r="C130" s="8" t="s">
        <v>655</v>
      </c>
      <c r="D130" s="8" t="s">
        <v>656</v>
      </c>
      <c r="E130" s="8" t="s">
        <v>657</v>
      </c>
      <c r="F130" s="8" t="s">
        <v>658</v>
      </c>
      <c r="G130" s="8"/>
      <c r="H130" s="9">
        <v>44238</v>
      </c>
      <c r="I130" s="15">
        <v>20123</v>
      </c>
    </row>
    <row r="131" spans="1:9" ht="15.75" x14ac:dyDescent="0.25">
      <c r="A131" s="8" t="s">
        <v>659</v>
      </c>
      <c r="B131" s="8" t="s">
        <v>634</v>
      </c>
      <c r="C131" s="8" t="s">
        <v>429</v>
      </c>
      <c r="D131" s="8" t="s">
        <v>660</v>
      </c>
      <c r="E131" s="8" t="s">
        <v>661</v>
      </c>
      <c r="F131" s="8" t="s">
        <v>430</v>
      </c>
      <c r="G131" s="8"/>
      <c r="H131" s="9">
        <v>44237</v>
      </c>
      <c r="I131" s="15">
        <v>24000</v>
      </c>
    </row>
    <row r="132" spans="1:9" ht="15.75" x14ac:dyDescent="0.25">
      <c r="A132" s="8" t="s">
        <v>662</v>
      </c>
      <c r="B132" s="8" t="s">
        <v>634</v>
      </c>
      <c r="C132" s="8" t="s">
        <v>663</v>
      </c>
      <c r="D132" s="8" t="s">
        <v>664</v>
      </c>
      <c r="E132" s="8" t="s">
        <v>665</v>
      </c>
      <c r="F132" s="8" t="s">
        <v>666</v>
      </c>
      <c r="G132" s="8"/>
      <c r="H132" s="9">
        <v>44242</v>
      </c>
      <c r="I132" s="15">
        <v>9500</v>
      </c>
    </row>
    <row r="133" spans="1:9" ht="15.75" x14ac:dyDescent="0.25">
      <c r="A133" s="8" t="s">
        <v>667</v>
      </c>
      <c r="B133" s="8" t="s">
        <v>634</v>
      </c>
      <c r="C133" s="8" t="s">
        <v>668</v>
      </c>
      <c r="D133" s="8" t="s">
        <v>669</v>
      </c>
      <c r="E133" s="8" t="s">
        <v>670</v>
      </c>
      <c r="F133" s="8" t="s">
        <v>671</v>
      </c>
      <c r="G133" s="8"/>
      <c r="H133" s="9">
        <v>44249</v>
      </c>
      <c r="I133" s="15">
        <v>14906</v>
      </c>
    </row>
    <row r="134" spans="1:9" ht="15.75" x14ac:dyDescent="0.25">
      <c r="A134" s="18"/>
      <c r="B134" s="18"/>
      <c r="C134" s="18"/>
      <c r="D134" s="18"/>
      <c r="E134" s="18"/>
      <c r="F134" s="18"/>
      <c r="G134" s="6" t="s">
        <v>929</v>
      </c>
      <c r="H134" s="7">
        <v>9</v>
      </c>
      <c r="I134" s="14">
        <f>SUM(I125:I133)</f>
        <v>365984</v>
      </c>
    </row>
    <row r="135" spans="1:9" ht="15.75" x14ac:dyDescent="0.25">
      <c r="A135" s="18"/>
      <c r="B135" s="18"/>
      <c r="C135" s="18"/>
      <c r="D135" s="18"/>
      <c r="E135" s="18"/>
      <c r="F135" s="18"/>
      <c r="G135" s="18"/>
      <c r="H135" s="19"/>
      <c r="I135" s="20"/>
    </row>
    <row r="136" spans="1:9" ht="15.75" x14ac:dyDescent="0.25">
      <c r="A136" s="8" t="s">
        <v>824</v>
      </c>
      <c r="B136" s="8" t="s">
        <v>825</v>
      </c>
      <c r="C136" s="8" t="s">
        <v>826</v>
      </c>
      <c r="D136" s="8" t="s">
        <v>827</v>
      </c>
      <c r="E136" s="8" t="s">
        <v>828</v>
      </c>
      <c r="F136" s="8" t="s">
        <v>829</v>
      </c>
      <c r="G136" s="8"/>
      <c r="H136" s="9">
        <v>44236</v>
      </c>
      <c r="I136" s="22">
        <v>75000</v>
      </c>
    </row>
    <row r="137" spans="1:9" ht="15.75" x14ac:dyDescent="0.25">
      <c r="A137" s="8" t="s">
        <v>830</v>
      </c>
      <c r="B137" s="8" t="s">
        <v>825</v>
      </c>
      <c r="C137" s="8" t="s">
        <v>831</v>
      </c>
      <c r="D137" s="8" t="s">
        <v>229</v>
      </c>
      <c r="E137" s="8" t="s">
        <v>230</v>
      </c>
      <c r="F137" s="8" t="s">
        <v>231</v>
      </c>
      <c r="G137" s="8"/>
      <c r="H137" s="9">
        <v>44249</v>
      </c>
      <c r="I137" s="22">
        <v>49000</v>
      </c>
    </row>
    <row r="138" spans="1:9" ht="15.75" x14ac:dyDescent="0.25">
      <c r="A138" s="3"/>
      <c r="B138" s="3"/>
      <c r="C138" s="3"/>
      <c r="D138" s="3"/>
      <c r="E138" s="3"/>
      <c r="F138" s="3"/>
      <c r="G138" s="6" t="s">
        <v>930</v>
      </c>
      <c r="H138" s="7">
        <v>2</v>
      </c>
      <c r="I138" s="21">
        <f>SUM(I136:I137)</f>
        <v>124000</v>
      </c>
    </row>
    <row r="139" spans="1:9" ht="15.75" x14ac:dyDescent="0.25">
      <c r="A139" s="3"/>
      <c r="B139" s="3"/>
      <c r="C139" s="3"/>
      <c r="D139" s="3"/>
      <c r="E139" s="3"/>
      <c r="F139" s="3"/>
      <c r="G139" s="3"/>
      <c r="H139" s="4"/>
      <c r="I139" s="5"/>
    </row>
    <row r="140" spans="1:9" ht="15.75" x14ac:dyDescent="0.25">
      <c r="A140" s="8" t="s">
        <v>167</v>
      </c>
      <c r="B140" s="8" t="s">
        <v>168</v>
      </c>
      <c r="C140" s="8" t="s">
        <v>169</v>
      </c>
      <c r="D140" s="8" t="s">
        <v>170</v>
      </c>
      <c r="E140" s="8" t="s">
        <v>171</v>
      </c>
      <c r="F140" s="8" t="s">
        <v>172</v>
      </c>
      <c r="G140" s="8"/>
      <c r="H140" s="9">
        <v>44243</v>
      </c>
      <c r="I140" s="15">
        <v>10300</v>
      </c>
    </row>
    <row r="141" spans="1:9" ht="15.75" x14ac:dyDescent="0.25">
      <c r="A141" s="8" t="s">
        <v>173</v>
      </c>
      <c r="B141" s="8" t="s">
        <v>168</v>
      </c>
      <c r="C141" s="8" t="s">
        <v>174</v>
      </c>
      <c r="D141" s="8" t="s">
        <v>175</v>
      </c>
      <c r="E141" s="8" t="s">
        <v>176</v>
      </c>
      <c r="F141" s="8" t="s">
        <v>177</v>
      </c>
      <c r="G141" s="8"/>
      <c r="H141" s="9">
        <v>44251</v>
      </c>
      <c r="I141" s="15">
        <v>7200</v>
      </c>
    </row>
    <row r="142" spans="1:9" ht="15.75" x14ac:dyDescent="0.25">
      <c r="A142" s="8" t="s">
        <v>178</v>
      </c>
      <c r="B142" s="8" t="s">
        <v>179</v>
      </c>
      <c r="C142" s="8" t="s">
        <v>180</v>
      </c>
      <c r="D142" s="8" t="s">
        <v>181</v>
      </c>
      <c r="E142" s="8" t="s">
        <v>182</v>
      </c>
      <c r="F142" s="8" t="s">
        <v>183</v>
      </c>
      <c r="G142" s="8"/>
      <c r="H142" s="9">
        <v>44250</v>
      </c>
      <c r="I142" s="15">
        <v>1100</v>
      </c>
    </row>
    <row r="143" spans="1:9" ht="15.75" x14ac:dyDescent="0.25">
      <c r="A143" s="8" t="s">
        <v>184</v>
      </c>
      <c r="B143" s="8" t="s">
        <v>179</v>
      </c>
      <c r="C143" s="8" t="s">
        <v>185</v>
      </c>
      <c r="D143" s="8" t="s">
        <v>186</v>
      </c>
      <c r="E143" s="8" t="s">
        <v>187</v>
      </c>
      <c r="F143" s="8" t="s">
        <v>188</v>
      </c>
      <c r="G143" s="8"/>
      <c r="H143" s="9">
        <v>44229</v>
      </c>
      <c r="I143" s="15">
        <v>1000</v>
      </c>
    </row>
    <row r="144" spans="1:9" ht="15.75" x14ac:dyDescent="0.25">
      <c r="A144" s="8" t="s">
        <v>189</v>
      </c>
      <c r="B144" s="8" t="s">
        <v>190</v>
      </c>
      <c r="C144" s="8" t="s">
        <v>191</v>
      </c>
      <c r="D144" s="8" t="s">
        <v>192</v>
      </c>
      <c r="E144" s="8" t="s">
        <v>193</v>
      </c>
      <c r="F144" s="8" t="s">
        <v>194</v>
      </c>
      <c r="G144" s="8"/>
      <c r="H144" s="9">
        <v>44235</v>
      </c>
      <c r="I144" s="15">
        <v>55228</v>
      </c>
    </row>
    <row r="145" spans="1:9" ht="15.75" x14ac:dyDescent="0.25">
      <c r="A145" s="8" t="s">
        <v>195</v>
      </c>
      <c r="B145" s="8" t="s">
        <v>196</v>
      </c>
      <c r="C145" s="8" t="s">
        <v>197</v>
      </c>
      <c r="D145" s="8" t="s">
        <v>198</v>
      </c>
      <c r="E145" s="8" t="s">
        <v>199</v>
      </c>
      <c r="F145" s="8" t="s">
        <v>200</v>
      </c>
      <c r="G145" s="8"/>
      <c r="H145" s="9">
        <v>44237</v>
      </c>
      <c r="I145" s="15">
        <v>17000</v>
      </c>
    </row>
    <row r="146" spans="1:9" ht="15.75" x14ac:dyDescent="0.25">
      <c r="A146" s="8" t="s">
        <v>201</v>
      </c>
      <c r="B146" s="8" t="s">
        <v>196</v>
      </c>
      <c r="C146" s="8" t="s">
        <v>202</v>
      </c>
      <c r="D146" s="8" t="s">
        <v>203</v>
      </c>
      <c r="E146" s="8" t="s">
        <v>204</v>
      </c>
      <c r="F146" s="8" t="s">
        <v>205</v>
      </c>
      <c r="G146" s="8"/>
      <c r="H146" s="9">
        <v>44228</v>
      </c>
      <c r="I146" s="15">
        <v>18575</v>
      </c>
    </row>
    <row r="147" spans="1:9" ht="15.75" x14ac:dyDescent="0.25">
      <c r="A147" s="8" t="s">
        <v>206</v>
      </c>
      <c r="B147" s="8" t="s">
        <v>207</v>
      </c>
      <c r="C147" s="8" t="s">
        <v>208</v>
      </c>
      <c r="D147" s="8" t="s">
        <v>209</v>
      </c>
      <c r="E147" s="8" t="s">
        <v>210</v>
      </c>
      <c r="F147" s="8" t="s">
        <v>211</v>
      </c>
      <c r="G147" s="8"/>
      <c r="H147" s="9">
        <v>44229</v>
      </c>
      <c r="I147" s="15">
        <v>6600</v>
      </c>
    </row>
    <row r="148" spans="1:9" ht="15.75" x14ac:dyDescent="0.25">
      <c r="A148" s="8" t="s">
        <v>212</v>
      </c>
      <c r="B148" s="8" t="s">
        <v>207</v>
      </c>
      <c r="C148" s="8" t="s">
        <v>213</v>
      </c>
      <c r="D148" s="8" t="s">
        <v>214</v>
      </c>
      <c r="E148" s="8" t="s">
        <v>215</v>
      </c>
      <c r="F148" s="8" t="s">
        <v>216</v>
      </c>
      <c r="G148" s="8"/>
      <c r="H148" s="9">
        <v>44245</v>
      </c>
      <c r="I148" s="15">
        <v>5998</v>
      </c>
    </row>
    <row r="149" spans="1:9" ht="15.75" x14ac:dyDescent="0.25">
      <c r="A149" s="8" t="s">
        <v>217</v>
      </c>
      <c r="B149" s="8" t="s">
        <v>207</v>
      </c>
      <c r="C149" s="8" t="s">
        <v>218</v>
      </c>
      <c r="D149" s="8" t="s">
        <v>219</v>
      </c>
      <c r="E149" s="8" t="s">
        <v>220</v>
      </c>
      <c r="F149" s="8" t="s">
        <v>221</v>
      </c>
      <c r="G149" s="8"/>
      <c r="H149" s="9">
        <v>44249</v>
      </c>
      <c r="I149" s="15">
        <v>5600</v>
      </c>
    </row>
    <row r="150" spans="1:9" ht="15.75" x14ac:dyDescent="0.25">
      <c r="A150" s="8" t="s">
        <v>222</v>
      </c>
      <c r="B150" s="8" t="s">
        <v>207</v>
      </c>
      <c r="C150" s="8" t="s">
        <v>223</v>
      </c>
      <c r="D150" s="8" t="s">
        <v>224</v>
      </c>
      <c r="E150" s="8" t="s">
        <v>225</v>
      </c>
      <c r="F150" s="8" t="s">
        <v>226</v>
      </c>
      <c r="G150" s="8"/>
      <c r="H150" s="9">
        <v>44231</v>
      </c>
      <c r="I150" s="15">
        <v>6845</v>
      </c>
    </row>
    <row r="151" spans="1:9" ht="15.75" x14ac:dyDescent="0.25">
      <c r="A151" s="8" t="s">
        <v>227</v>
      </c>
      <c r="B151" s="8" t="s">
        <v>207</v>
      </c>
      <c r="C151" s="8" t="s">
        <v>228</v>
      </c>
      <c r="D151" s="8" t="s">
        <v>229</v>
      </c>
      <c r="E151" s="8" t="s">
        <v>230</v>
      </c>
      <c r="F151" s="8" t="s">
        <v>231</v>
      </c>
      <c r="G151" s="8"/>
      <c r="H151" s="9">
        <v>44249</v>
      </c>
      <c r="I151" s="15">
        <v>6000</v>
      </c>
    </row>
    <row r="152" spans="1:9" ht="15.75" x14ac:dyDescent="0.25">
      <c r="A152" s="8" t="s">
        <v>232</v>
      </c>
      <c r="B152" s="8" t="s">
        <v>207</v>
      </c>
      <c r="C152" s="8" t="s">
        <v>233</v>
      </c>
      <c r="D152" s="8" t="s">
        <v>234</v>
      </c>
      <c r="E152" s="8" t="s">
        <v>235</v>
      </c>
      <c r="F152" s="8" t="s">
        <v>236</v>
      </c>
      <c r="G152" s="8"/>
      <c r="H152" s="9">
        <v>44244</v>
      </c>
      <c r="I152" s="15">
        <v>6710</v>
      </c>
    </row>
    <row r="153" spans="1:9" ht="15.75" x14ac:dyDescent="0.25">
      <c r="A153" s="8" t="s">
        <v>237</v>
      </c>
      <c r="B153" s="8" t="s">
        <v>207</v>
      </c>
      <c r="C153" s="8" t="s">
        <v>238</v>
      </c>
      <c r="D153" s="8" t="s">
        <v>239</v>
      </c>
      <c r="E153" s="8" t="s">
        <v>240</v>
      </c>
      <c r="F153" s="8" t="s">
        <v>241</v>
      </c>
      <c r="G153" s="8"/>
      <c r="H153" s="9">
        <v>44239</v>
      </c>
      <c r="I153" s="15">
        <v>9400</v>
      </c>
    </row>
    <row r="154" spans="1:9" ht="15.75" x14ac:dyDescent="0.25">
      <c r="A154" s="8" t="s">
        <v>242</v>
      </c>
      <c r="B154" s="8" t="s">
        <v>207</v>
      </c>
      <c r="C154" s="8" t="s">
        <v>243</v>
      </c>
      <c r="D154" s="8" t="s">
        <v>244</v>
      </c>
      <c r="E154" s="8" t="s">
        <v>245</v>
      </c>
      <c r="F154" s="8" t="s">
        <v>246</v>
      </c>
      <c r="G154" s="8"/>
      <c r="H154" s="9">
        <v>44228</v>
      </c>
      <c r="I154" s="15">
        <v>3600</v>
      </c>
    </row>
    <row r="155" spans="1:9" ht="15.75" x14ac:dyDescent="0.25">
      <c r="A155" s="8" t="s">
        <v>247</v>
      </c>
      <c r="B155" s="8" t="s">
        <v>207</v>
      </c>
      <c r="C155" s="8" t="s">
        <v>248</v>
      </c>
      <c r="D155" s="8" t="s">
        <v>249</v>
      </c>
      <c r="E155" s="8" t="s">
        <v>250</v>
      </c>
      <c r="F155" s="8" t="s">
        <v>251</v>
      </c>
      <c r="G155" s="8"/>
      <c r="H155" s="9">
        <v>44246</v>
      </c>
      <c r="I155" s="15">
        <v>9328</v>
      </c>
    </row>
    <row r="156" spans="1:9" ht="15.75" x14ac:dyDescent="0.25">
      <c r="A156" s="8" t="s">
        <v>288</v>
      </c>
      <c r="B156" s="8" t="s">
        <v>289</v>
      </c>
      <c r="C156" s="8" t="s">
        <v>290</v>
      </c>
      <c r="D156" s="8" t="s">
        <v>291</v>
      </c>
      <c r="E156" s="8" t="s">
        <v>292</v>
      </c>
      <c r="F156" s="8" t="s">
        <v>293</v>
      </c>
      <c r="G156" s="8"/>
      <c r="H156" s="9">
        <v>44246</v>
      </c>
      <c r="I156" s="15">
        <v>7190</v>
      </c>
    </row>
    <row r="157" spans="1:9" ht="15.75" x14ac:dyDescent="0.25">
      <c r="A157" s="8" t="s">
        <v>294</v>
      </c>
      <c r="B157" s="8" t="s">
        <v>289</v>
      </c>
      <c r="C157" s="8" t="s">
        <v>295</v>
      </c>
      <c r="D157" s="8" t="s">
        <v>296</v>
      </c>
      <c r="E157" s="8" t="s">
        <v>297</v>
      </c>
      <c r="F157" s="8" t="s">
        <v>298</v>
      </c>
      <c r="G157" s="8"/>
      <c r="H157" s="9">
        <v>44243</v>
      </c>
      <c r="I157" s="15">
        <v>12060</v>
      </c>
    </row>
    <row r="158" spans="1:9" ht="15.75" x14ac:dyDescent="0.25">
      <c r="A158" s="8" t="s">
        <v>299</v>
      </c>
      <c r="B158" s="8" t="s">
        <v>300</v>
      </c>
      <c r="C158" s="8" t="s">
        <v>301</v>
      </c>
      <c r="D158" s="8" t="s">
        <v>302</v>
      </c>
      <c r="E158" s="8" t="s">
        <v>303</v>
      </c>
      <c r="F158" s="8" t="s">
        <v>304</v>
      </c>
      <c r="G158" s="8"/>
      <c r="H158" s="9">
        <v>44237</v>
      </c>
      <c r="I158" s="15">
        <v>7244</v>
      </c>
    </row>
    <row r="159" spans="1:9" ht="15.75" x14ac:dyDescent="0.25">
      <c r="A159" s="8" t="s">
        <v>305</v>
      </c>
      <c r="B159" s="8" t="s">
        <v>300</v>
      </c>
      <c r="C159" s="8" t="s">
        <v>306</v>
      </c>
      <c r="D159" s="8" t="s">
        <v>307</v>
      </c>
      <c r="E159" s="8" t="s">
        <v>308</v>
      </c>
      <c r="F159" s="8" t="s">
        <v>309</v>
      </c>
      <c r="G159" s="8"/>
      <c r="H159" s="9">
        <v>44237</v>
      </c>
      <c r="I159" s="15">
        <v>4645</v>
      </c>
    </row>
    <row r="160" spans="1:9" ht="15.75" x14ac:dyDescent="0.25">
      <c r="A160" s="8" t="s">
        <v>310</v>
      </c>
      <c r="B160" s="8" t="s">
        <v>300</v>
      </c>
      <c r="C160" s="8" t="s">
        <v>311</v>
      </c>
      <c r="D160" s="8" t="s">
        <v>312</v>
      </c>
      <c r="E160" s="8" t="s">
        <v>313</v>
      </c>
      <c r="F160" s="8" t="s">
        <v>314</v>
      </c>
      <c r="G160" s="8"/>
      <c r="H160" s="9">
        <v>44231</v>
      </c>
      <c r="I160" s="15">
        <v>7125</v>
      </c>
    </row>
    <row r="161" spans="1:9" ht="15.75" x14ac:dyDescent="0.25">
      <c r="A161" s="8" t="s">
        <v>315</v>
      </c>
      <c r="B161" s="8" t="s">
        <v>300</v>
      </c>
      <c r="C161" s="8" t="s">
        <v>316</v>
      </c>
      <c r="D161" s="8" t="s">
        <v>317</v>
      </c>
      <c r="E161" s="8" t="s">
        <v>318</v>
      </c>
      <c r="F161" s="8" t="s">
        <v>319</v>
      </c>
      <c r="G161" s="8"/>
      <c r="H161" s="9">
        <v>44239</v>
      </c>
      <c r="I161" s="15">
        <v>2600</v>
      </c>
    </row>
    <row r="162" spans="1:9" ht="15.75" x14ac:dyDescent="0.25">
      <c r="A162" s="8" t="s">
        <v>320</v>
      </c>
      <c r="B162" s="8" t="s">
        <v>300</v>
      </c>
      <c r="C162" s="8" t="s">
        <v>321</v>
      </c>
      <c r="D162" s="8" t="s">
        <v>322</v>
      </c>
      <c r="E162" s="8" t="s">
        <v>323</v>
      </c>
      <c r="F162" s="8" t="s">
        <v>324</v>
      </c>
      <c r="G162" s="8"/>
      <c r="H162" s="9">
        <v>44243</v>
      </c>
      <c r="I162" s="15">
        <v>2166</v>
      </c>
    </row>
    <row r="163" spans="1:9" ht="15.75" x14ac:dyDescent="0.25">
      <c r="A163" s="8" t="s">
        <v>325</v>
      </c>
      <c r="B163" s="8" t="s">
        <v>300</v>
      </c>
      <c r="C163" s="8" t="s">
        <v>326</v>
      </c>
      <c r="D163" s="8" t="s">
        <v>327</v>
      </c>
      <c r="E163" s="8" t="s">
        <v>328</v>
      </c>
      <c r="F163" s="8" t="s">
        <v>329</v>
      </c>
      <c r="G163" s="8"/>
      <c r="H163" s="9">
        <v>44249</v>
      </c>
      <c r="I163" s="15">
        <v>5560</v>
      </c>
    </row>
    <row r="164" spans="1:9" ht="15.75" x14ac:dyDescent="0.25">
      <c r="A164" s="8" t="s">
        <v>330</v>
      </c>
      <c r="B164" s="8" t="s">
        <v>300</v>
      </c>
      <c r="C164" s="8" t="s">
        <v>331</v>
      </c>
      <c r="D164" s="8" t="s">
        <v>332</v>
      </c>
      <c r="E164" s="8" t="s">
        <v>333</v>
      </c>
      <c r="F164" s="8" t="s">
        <v>334</v>
      </c>
      <c r="G164" s="8"/>
      <c r="H164" s="9">
        <v>44235</v>
      </c>
      <c r="I164" s="15">
        <v>5068</v>
      </c>
    </row>
    <row r="165" spans="1:9" ht="15.75" x14ac:dyDescent="0.25">
      <c r="A165" s="8" t="s">
        <v>335</v>
      </c>
      <c r="B165" s="8" t="s">
        <v>300</v>
      </c>
      <c r="C165" s="8" t="s">
        <v>336</v>
      </c>
      <c r="D165" s="8" t="s">
        <v>337</v>
      </c>
      <c r="E165" s="8" t="s">
        <v>338</v>
      </c>
      <c r="F165" s="8" t="s">
        <v>339</v>
      </c>
      <c r="G165" s="8"/>
      <c r="H165" s="9">
        <v>44231</v>
      </c>
      <c r="I165" s="15">
        <v>11804</v>
      </c>
    </row>
    <row r="166" spans="1:9" ht="15.75" x14ac:dyDescent="0.25">
      <c r="A166" s="8" t="s">
        <v>340</v>
      </c>
      <c r="B166" s="8" t="s">
        <v>300</v>
      </c>
      <c r="C166" s="8" t="s">
        <v>341</v>
      </c>
      <c r="D166" s="8" t="s">
        <v>342</v>
      </c>
      <c r="E166" s="8" t="s">
        <v>343</v>
      </c>
      <c r="F166" s="8" t="s">
        <v>344</v>
      </c>
      <c r="G166" s="8"/>
      <c r="H166" s="9">
        <v>44230</v>
      </c>
      <c r="I166" s="15">
        <v>4045</v>
      </c>
    </row>
    <row r="167" spans="1:9" ht="15.75" x14ac:dyDescent="0.25">
      <c r="A167" s="8" t="s">
        <v>345</v>
      </c>
      <c r="B167" s="8" t="s">
        <v>300</v>
      </c>
      <c r="C167" s="8" t="s">
        <v>346</v>
      </c>
      <c r="D167" s="8" t="s">
        <v>347</v>
      </c>
      <c r="E167" s="8" t="s">
        <v>348</v>
      </c>
      <c r="F167" s="8" t="s">
        <v>349</v>
      </c>
      <c r="G167" s="8"/>
      <c r="H167" s="9">
        <v>44238</v>
      </c>
      <c r="I167" s="15">
        <v>1285</v>
      </c>
    </row>
    <row r="168" spans="1:9" ht="15.75" x14ac:dyDescent="0.25">
      <c r="A168" s="8" t="s">
        <v>350</v>
      </c>
      <c r="B168" s="8" t="s">
        <v>300</v>
      </c>
      <c r="C168" s="8" t="s">
        <v>351</v>
      </c>
      <c r="D168" s="8" t="s">
        <v>352</v>
      </c>
      <c r="E168" s="8" t="s">
        <v>353</v>
      </c>
      <c r="F168" s="8" t="s">
        <v>354</v>
      </c>
      <c r="G168" s="8"/>
      <c r="H168" s="9">
        <v>44236</v>
      </c>
      <c r="I168" s="15">
        <v>7956</v>
      </c>
    </row>
    <row r="169" spans="1:9" ht="15.75" x14ac:dyDescent="0.25">
      <c r="A169" s="8" t="s">
        <v>355</v>
      </c>
      <c r="B169" s="8" t="s">
        <v>300</v>
      </c>
      <c r="C169" s="8" t="s">
        <v>356</v>
      </c>
      <c r="D169" s="8" t="s">
        <v>357</v>
      </c>
      <c r="E169" s="8" t="s">
        <v>358</v>
      </c>
      <c r="F169" s="8" t="s">
        <v>359</v>
      </c>
      <c r="G169" s="8"/>
      <c r="H169" s="9">
        <v>44230</v>
      </c>
      <c r="I169" s="15">
        <v>9140</v>
      </c>
    </row>
    <row r="170" spans="1:9" ht="15.75" x14ac:dyDescent="0.25">
      <c r="A170" s="8" t="s">
        <v>360</v>
      </c>
      <c r="B170" s="8" t="s">
        <v>300</v>
      </c>
      <c r="C170" s="8" t="s">
        <v>361</v>
      </c>
      <c r="D170" s="8" t="s">
        <v>362</v>
      </c>
      <c r="E170" s="8" t="s">
        <v>363</v>
      </c>
      <c r="F170" s="8" t="s">
        <v>364</v>
      </c>
      <c r="G170" s="8"/>
      <c r="H170" s="9">
        <v>44250</v>
      </c>
      <c r="I170" s="15">
        <v>2189</v>
      </c>
    </row>
    <row r="171" spans="1:9" ht="15.75" x14ac:dyDescent="0.25">
      <c r="A171" s="8" t="s">
        <v>365</v>
      </c>
      <c r="B171" s="8" t="s">
        <v>300</v>
      </c>
      <c r="C171" s="8" t="s">
        <v>366</v>
      </c>
      <c r="D171" s="8" t="s">
        <v>367</v>
      </c>
      <c r="E171" s="8" t="s">
        <v>368</v>
      </c>
      <c r="F171" s="8" t="s">
        <v>369</v>
      </c>
      <c r="G171" s="8"/>
      <c r="H171" s="9">
        <v>44242</v>
      </c>
      <c r="I171" s="15">
        <v>7900</v>
      </c>
    </row>
    <row r="172" spans="1:9" ht="15.75" x14ac:dyDescent="0.25">
      <c r="A172" s="8" t="s">
        <v>370</v>
      </c>
      <c r="B172" s="8" t="s">
        <v>300</v>
      </c>
      <c r="C172" s="8" t="s">
        <v>371</v>
      </c>
      <c r="D172" s="8" t="s">
        <v>372</v>
      </c>
      <c r="E172" s="8" t="s">
        <v>373</v>
      </c>
      <c r="F172" s="8" t="s">
        <v>374</v>
      </c>
      <c r="G172" s="8"/>
      <c r="H172" s="9">
        <v>44228</v>
      </c>
      <c r="I172" s="15">
        <v>4999</v>
      </c>
    </row>
    <row r="173" spans="1:9" ht="15.75" x14ac:dyDescent="0.25">
      <c r="A173" s="8" t="s">
        <v>375</v>
      </c>
      <c r="B173" s="8" t="s">
        <v>300</v>
      </c>
      <c r="C173" s="8" t="s">
        <v>376</v>
      </c>
      <c r="D173" s="8" t="s">
        <v>377</v>
      </c>
      <c r="E173" s="8" t="s">
        <v>378</v>
      </c>
      <c r="F173" s="8" t="s">
        <v>379</v>
      </c>
      <c r="G173" s="8"/>
      <c r="H173" s="9">
        <v>44230</v>
      </c>
      <c r="I173" s="15">
        <v>1180</v>
      </c>
    </row>
    <row r="174" spans="1:9" ht="15.75" x14ac:dyDescent="0.25">
      <c r="A174" s="8" t="s">
        <v>380</v>
      </c>
      <c r="B174" s="8" t="s">
        <v>300</v>
      </c>
      <c r="C174" s="8" t="s">
        <v>381</v>
      </c>
      <c r="D174" s="8" t="s">
        <v>382</v>
      </c>
      <c r="E174" s="8" t="s">
        <v>383</v>
      </c>
      <c r="F174" s="8" t="s">
        <v>384</v>
      </c>
      <c r="G174" s="8"/>
      <c r="H174" s="9">
        <v>44244</v>
      </c>
      <c r="I174" s="15">
        <v>8950</v>
      </c>
    </row>
    <row r="175" spans="1:9" ht="15.75" x14ac:dyDescent="0.25">
      <c r="A175" s="8" t="s">
        <v>385</v>
      </c>
      <c r="B175" s="8" t="s">
        <v>300</v>
      </c>
      <c r="C175" s="8" t="s">
        <v>386</v>
      </c>
      <c r="D175" s="8" t="s">
        <v>387</v>
      </c>
      <c r="E175" s="8" t="s">
        <v>388</v>
      </c>
      <c r="F175" s="8" t="s">
        <v>389</v>
      </c>
      <c r="G175" s="8"/>
      <c r="H175" s="9">
        <v>44245</v>
      </c>
      <c r="I175" s="15">
        <v>23800</v>
      </c>
    </row>
    <row r="176" spans="1:9" ht="15.75" x14ac:dyDescent="0.25">
      <c r="A176" s="8" t="s">
        <v>390</v>
      </c>
      <c r="B176" s="8" t="s">
        <v>300</v>
      </c>
      <c r="C176" s="8" t="s">
        <v>391</v>
      </c>
      <c r="D176" s="8" t="s">
        <v>392</v>
      </c>
      <c r="E176" s="8" t="s">
        <v>393</v>
      </c>
      <c r="F176" s="8" t="s">
        <v>394</v>
      </c>
      <c r="G176" s="8"/>
      <c r="H176" s="9">
        <v>44251</v>
      </c>
      <c r="I176" s="15">
        <v>7420</v>
      </c>
    </row>
    <row r="177" spans="1:9" ht="15.75" x14ac:dyDescent="0.25">
      <c r="A177" s="8" t="s">
        <v>395</v>
      </c>
      <c r="B177" s="8" t="s">
        <v>396</v>
      </c>
      <c r="C177" s="8" t="s">
        <v>397</v>
      </c>
      <c r="D177" s="8" t="s">
        <v>398</v>
      </c>
      <c r="E177" s="8" t="s">
        <v>399</v>
      </c>
      <c r="F177" s="8" t="s">
        <v>400</v>
      </c>
      <c r="G177" s="8"/>
      <c r="H177" s="9">
        <v>44229</v>
      </c>
      <c r="I177" s="15">
        <v>7755</v>
      </c>
    </row>
    <row r="178" spans="1:9" ht="15.75" x14ac:dyDescent="0.25">
      <c r="A178" s="8" t="s">
        <v>401</v>
      </c>
      <c r="B178" s="8" t="s">
        <v>402</v>
      </c>
      <c r="C178" s="8" t="s">
        <v>403</v>
      </c>
      <c r="D178" s="8" t="s">
        <v>404</v>
      </c>
      <c r="E178" s="8" t="s">
        <v>405</v>
      </c>
      <c r="F178" s="8" t="s">
        <v>406</v>
      </c>
      <c r="G178" s="8"/>
      <c r="H178" s="9">
        <v>44249</v>
      </c>
      <c r="I178" s="15">
        <v>7478</v>
      </c>
    </row>
    <row r="179" spans="1:9" ht="15.75" x14ac:dyDescent="0.25">
      <c r="A179" s="8" t="s">
        <v>407</v>
      </c>
      <c r="B179" s="8" t="s">
        <v>402</v>
      </c>
      <c r="C179" s="8" t="s">
        <v>408</v>
      </c>
      <c r="D179" s="8" t="s">
        <v>409</v>
      </c>
      <c r="E179" s="8" t="s">
        <v>410</v>
      </c>
      <c r="F179" s="8" t="s">
        <v>411</v>
      </c>
      <c r="G179" s="8"/>
      <c r="H179" s="9">
        <v>44236</v>
      </c>
      <c r="I179" s="15">
        <v>3452</v>
      </c>
    </row>
    <row r="180" spans="1:9" ht="15.75" x14ac:dyDescent="0.25">
      <c r="A180" s="8" t="s">
        <v>672</v>
      </c>
      <c r="B180" s="8" t="s">
        <v>673</v>
      </c>
      <c r="C180" s="8" t="s">
        <v>674</v>
      </c>
      <c r="D180" s="8" t="s">
        <v>675</v>
      </c>
      <c r="E180" s="8" t="s">
        <v>676</v>
      </c>
      <c r="F180" s="8" t="s">
        <v>677</v>
      </c>
      <c r="G180" s="8"/>
      <c r="H180" s="9">
        <v>44242</v>
      </c>
      <c r="I180" s="15">
        <v>18850</v>
      </c>
    </row>
    <row r="181" spans="1:9" ht="15.75" x14ac:dyDescent="0.25">
      <c r="A181" s="8" t="s">
        <v>678</v>
      </c>
      <c r="B181" s="8" t="s">
        <v>679</v>
      </c>
      <c r="C181" s="8" t="s">
        <v>680</v>
      </c>
      <c r="D181" s="8" t="s">
        <v>681</v>
      </c>
      <c r="E181" s="8" t="s">
        <v>682</v>
      </c>
      <c r="F181" s="8" t="s">
        <v>683</v>
      </c>
      <c r="G181" s="8"/>
      <c r="H181" s="9">
        <v>44253</v>
      </c>
      <c r="I181" s="15">
        <v>58640</v>
      </c>
    </row>
    <row r="182" spans="1:9" ht="15.75" x14ac:dyDescent="0.25">
      <c r="A182" s="8" t="s">
        <v>684</v>
      </c>
      <c r="B182" s="8" t="s">
        <v>679</v>
      </c>
      <c r="C182" s="8" t="s">
        <v>685</v>
      </c>
      <c r="D182" s="8" t="s">
        <v>686</v>
      </c>
      <c r="E182" s="8" t="s">
        <v>687</v>
      </c>
      <c r="F182" s="8" t="s">
        <v>688</v>
      </c>
      <c r="G182" s="8"/>
      <c r="H182" s="9">
        <v>44239</v>
      </c>
      <c r="I182" s="15">
        <v>19267</v>
      </c>
    </row>
    <row r="183" spans="1:9" ht="15.75" x14ac:dyDescent="0.25">
      <c r="A183" s="8" t="s">
        <v>689</v>
      </c>
      <c r="B183" s="8" t="s">
        <v>679</v>
      </c>
      <c r="C183" s="8" t="s">
        <v>690</v>
      </c>
      <c r="D183" s="8" t="s">
        <v>691</v>
      </c>
      <c r="E183" s="8" t="s">
        <v>692</v>
      </c>
      <c r="F183" s="8" t="s">
        <v>693</v>
      </c>
      <c r="G183" s="8"/>
      <c r="H183" s="9">
        <v>44229</v>
      </c>
      <c r="I183" s="15">
        <v>4000</v>
      </c>
    </row>
    <row r="184" spans="1:9" ht="15.75" x14ac:dyDescent="0.25">
      <c r="A184" s="8" t="s">
        <v>694</v>
      </c>
      <c r="B184" s="8" t="s">
        <v>679</v>
      </c>
      <c r="C184" s="8" t="s">
        <v>695</v>
      </c>
      <c r="D184" s="8" t="s">
        <v>696</v>
      </c>
      <c r="E184" s="8" t="s">
        <v>697</v>
      </c>
      <c r="F184" s="8" t="s">
        <v>698</v>
      </c>
      <c r="G184" s="8"/>
      <c r="H184" s="9">
        <v>44252</v>
      </c>
      <c r="I184" s="15">
        <v>3000</v>
      </c>
    </row>
    <row r="185" spans="1:9" ht="15.75" x14ac:dyDescent="0.25">
      <c r="A185" s="8" t="s">
        <v>699</v>
      </c>
      <c r="B185" s="8" t="s">
        <v>679</v>
      </c>
      <c r="C185" s="8" t="s">
        <v>700</v>
      </c>
      <c r="D185" s="8" t="s">
        <v>701</v>
      </c>
      <c r="E185" s="8" t="s">
        <v>702</v>
      </c>
      <c r="F185" s="8" t="s">
        <v>703</v>
      </c>
      <c r="G185" s="8"/>
      <c r="H185" s="9">
        <v>44250</v>
      </c>
      <c r="I185" s="15">
        <v>31969</v>
      </c>
    </row>
    <row r="186" spans="1:9" ht="15.75" x14ac:dyDescent="0.25">
      <c r="A186" s="8" t="s">
        <v>704</v>
      </c>
      <c r="B186" s="8" t="s">
        <v>705</v>
      </c>
      <c r="C186" s="8" t="s">
        <v>706</v>
      </c>
      <c r="D186" s="8" t="s">
        <v>707</v>
      </c>
      <c r="E186" s="8" t="s">
        <v>708</v>
      </c>
      <c r="F186" s="8" t="s">
        <v>709</v>
      </c>
      <c r="G186" s="8"/>
      <c r="H186" s="9">
        <v>44250</v>
      </c>
      <c r="I186" s="15">
        <v>2000</v>
      </c>
    </row>
    <row r="187" spans="1:9" ht="15.75" x14ac:dyDescent="0.25">
      <c r="A187" s="8" t="s">
        <v>710</v>
      </c>
      <c r="B187" s="8" t="s">
        <v>705</v>
      </c>
      <c r="C187" s="8" t="s">
        <v>711</v>
      </c>
      <c r="D187" s="8" t="s">
        <v>712</v>
      </c>
      <c r="E187" s="8" t="s">
        <v>713</v>
      </c>
      <c r="F187" s="8" t="s">
        <v>714</v>
      </c>
      <c r="G187" s="8"/>
      <c r="H187" s="9">
        <v>44252</v>
      </c>
      <c r="I187" s="15">
        <v>3885</v>
      </c>
    </row>
    <row r="188" spans="1:9" ht="15.75" x14ac:dyDescent="0.25">
      <c r="A188" s="8" t="s">
        <v>715</v>
      </c>
      <c r="B188" s="8" t="s">
        <v>705</v>
      </c>
      <c r="C188" s="8" t="s">
        <v>716</v>
      </c>
      <c r="D188" s="8" t="s">
        <v>717</v>
      </c>
      <c r="E188" s="8" t="s">
        <v>718</v>
      </c>
      <c r="F188" s="8" t="s">
        <v>719</v>
      </c>
      <c r="G188" s="8"/>
      <c r="H188" s="9">
        <v>44230</v>
      </c>
      <c r="I188" s="15">
        <v>3500</v>
      </c>
    </row>
    <row r="189" spans="1:9" ht="15.75" x14ac:dyDescent="0.25">
      <c r="A189" s="8" t="s">
        <v>720</v>
      </c>
      <c r="B189" s="8" t="s">
        <v>705</v>
      </c>
      <c r="C189" s="8" t="s">
        <v>721</v>
      </c>
      <c r="D189" s="8" t="s">
        <v>722</v>
      </c>
      <c r="E189" s="8" t="s">
        <v>723</v>
      </c>
      <c r="F189" s="8" t="s">
        <v>724</v>
      </c>
      <c r="G189" s="8"/>
      <c r="H189" s="9">
        <v>44235</v>
      </c>
      <c r="I189" s="15">
        <v>4500</v>
      </c>
    </row>
    <row r="190" spans="1:9" ht="15.75" x14ac:dyDescent="0.25">
      <c r="A190" s="8" t="s">
        <v>725</v>
      </c>
      <c r="B190" s="8" t="s">
        <v>726</v>
      </c>
      <c r="C190" s="8" t="s">
        <v>727</v>
      </c>
      <c r="D190" s="8" t="s">
        <v>728</v>
      </c>
      <c r="E190" s="8" t="s">
        <v>729</v>
      </c>
      <c r="F190" s="8" t="s">
        <v>730</v>
      </c>
      <c r="G190" s="8"/>
      <c r="H190" s="9">
        <v>44253</v>
      </c>
      <c r="I190" s="15">
        <v>1000</v>
      </c>
    </row>
    <row r="191" spans="1:9" ht="15.75" x14ac:dyDescent="0.25">
      <c r="A191" s="8" t="s">
        <v>731</v>
      </c>
      <c r="B191" s="8" t="s">
        <v>732</v>
      </c>
      <c r="C191" s="8" t="s">
        <v>733</v>
      </c>
      <c r="D191" s="8" t="s">
        <v>734</v>
      </c>
      <c r="E191" s="8" t="s">
        <v>735</v>
      </c>
      <c r="F191" s="8" t="s">
        <v>736</v>
      </c>
      <c r="G191" s="8"/>
      <c r="H191" s="9">
        <v>44246</v>
      </c>
      <c r="I191" s="15">
        <v>17800</v>
      </c>
    </row>
    <row r="192" spans="1:9" ht="15.75" x14ac:dyDescent="0.25">
      <c r="A192" s="8" t="s">
        <v>737</v>
      </c>
      <c r="B192" s="8" t="s">
        <v>732</v>
      </c>
      <c r="C192" s="8" t="s">
        <v>738</v>
      </c>
      <c r="D192" s="8" t="s">
        <v>739</v>
      </c>
      <c r="E192" s="8" t="s">
        <v>740</v>
      </c>
      <c r="F192" s="8" t="s">
        <v>741</v>
      </c>
      <c r="G192" s="8"/>
      <c r="H192" s="9">
        <v>44228</v>
      </c>
      <c r="I192" s="15">
        <v>24030</v>
      </c>
    </row>
    <row r="193" spans="1:9" ht="15.75" x14ac:dyDescent="0.25">
      <c r="A193" s="8" t="s">
        <v>832</v>
      </c>
      <c r="B193" s="8" t="s">
        <v>833</v>
      </c>
      <c r="C193" s="8" t="s">
        <v>834</v>
      </c>
      <c r="D193" s="8" t="s">
        <v>835</v>
      </c>
      <c r="E193" s="8" t="s">
        <v>836</v>
      </c>
      <c r="F193" s="8" t="s">
        <v>837</v>
      </c>
      <c r="G193" s="8"/>
      <c r="H193" s="9">
        <v>44252</v>
      </c>
      <c r="I193" s="15">
        <v>1806</v>
      </c>
    </row>
    <row r="194" spans="1:9" ht="15.75" x14ac:dyDescent="0.25">
      <c r="A194" s="8" t="s">
        <v>838</v>
      </c>
      <c r="B194" s="8" t="s">
        <v>833</v>
      </c>
      <c r="C194" s="8" t="s">
        <v>839</v>
      </c>
      <c r="D194" s="8" t="s">
        <v>840</v>
      </c>
      <c r="E194" s="8" t="s">
        <v>841</v>
      </c>
      <c r="F194" s="8" t="s">
        <v>842</v>
      </c>
      <c r="G194" s="8"/>
      <c r="H194" s="9">
        <v>44229</v>
      </c>
      <c r="I194" s="15">
        <v>1499</v>
      </c>
    </row>
    <row r="195" spans="1:9" ht="15.75" x14ac:dyDescent="0.25">
      <c r="A195" s="8" t="s">
        <v>843</v>
      </c>
      <c r="B195" s="8" t="s">
        <v>844</v>
      </c>
      <c r="C195" s="8" t="s">
        <v>845</v>
      </c>
      <c r="D195" s="8" t="s">
        <v>846</v>
      </c>
      <c r="E195" s="8" t="s">
        <v>847</v>
      </c>
      <c r="F195" s="8" t="s">
        <v>848</v>
      </c>
      <c r="G195" s="8"/>
      <c r="H195" s="9">
        <v>44228</v>
      </c>
      <c r="I195" s="15">
        <v>12282</v>
      </c>
    </row>
    <row r="196" spans="1:9" ht="15.75" x14ac:dyDescent="0.25">
      <c r="A196" s="8" t="s">
        <v>849</v>
      </c>
      <c r="B196" s="8" t="s">
        <v>844</v>
      </c>
      <c r="C196" s="8" t="s">
        <v>850</v>
      </c>
      <c r="D196" s="8" t="s">
        <v>851</v>
      </c>
      <c r="E196" s="8" t="s">
        <v>852</v>
      </c>
      <c r="F196" s="8" t="s">
        <v>853</v>
      </c>
      <c r="G196" s="8"/>
      <c r="H196" s="9">
        <v>44230</v>
      </c>
      <c r="I196" s="15">
        <v>2528</v>
      </c>
    </row>
    <row r="197" spans="1:9" ht="15.75" x14ac:dyDescent="0.25">
      <c r="A197" s="8" t="s">
        <v>854</v>
      </c>
      <c r="B197" s="8" t="s">
        <v>844</v>
      </c>
      <c r="C197" s="8" t="s">
        <v>855</v>
      </c>
      <c r="D197" s="8" t="s">
        <v>856</v>
      </c>
      <c r="E197" s="8" t="s">
        <v>857</v>
      </c>
      <c r="F197" s="8" t="s">
        <v>858</v>
      </c>
      <c r="G197" s="8"/>
      <c r="H197" s="9">
        <v>44228</v>
      </c>
      <c r="I197" s="15">
        <v>9000</v>
      </c>
    </row>
    <row r="198" spans="1:9" ht="15.75" x14ac:dyDescent="0.25">
      <c r="A198" s="8" t="s">
        <v>859</v>
      </c>
      <c r="B198" s="8" t="s">
        <v>844</v>
      </c>
      <c r="C198" s="8" t="s">
        <v>860</v>
      </c>
      <c r="D198" s="8" t="s">
        <v>861</v>
      </c>
      <c r="E198" s="8" t="s">
        <v>862</v>
      </c>
      <c r="F198" s="8" t="s">
        <v>863</v>
      </c>
      <c r="G198" s="8"/>
      <c r="H198" s="9">
        <v>44230</v>
      </c>
      <c r="I198" s="15">
        <v>17483</v>
      </c>
    </row>
    <row r="199" spans="1:9" ht="15.75" x14ac:dyDescent="0.25">
      <c r="A199" s="8" t="s">
        <v>864</v>
      </c>
      <c r="B199" s="8" t="s">
        <v>844</v>
      </c>
      <c r="C199" s="8" t="s">
        <v>738</v>
      </c>
      <c r="D199" s="8" t="s">
        <v>739</v>
      </c>
      <c r="E199" s="8" t="s">
        <v>740</v>
      </c>
      <c r="F199" s="8" t="s">
        <v>741</v>
      </c>
      <c r="G199" s="8"/>
      <c r="H199" s="9">
        <v>44228</v>
      </c>
      <c r="I199" s="15">
        <v>14356</v>
      </c>
    </row>
    <row r="200" spans="1:9" ht="15.75" x14ac:dyDescent="0.25">
      <c r="A200" s="8" t="s">
        <v>865</v>
      </c>
      <c r="B200" s="8" t="s">
        <v>844</v>
      </c>
      <c r="C200" s="8" t="s">
        <v>866</v>
      </c>
      <c r="D200" s="8" t="s">
        <v>867</v>
      </c>
      <c r="E200" s="8" t="s">
        <v>868</v>
      </c>
      <c r="F200" s="8" t="s">
        <v>869</v>
      </c>
      <c r="G200" s="8"/>
      <c r="H200" s="9">
        <v>44249</v>
      </c>
      <c r="I200" s="15">
        <v>7702</v>
      </c>
    </row>
    <row r="201" spans="1:9" ht="15.75" x14ac:dyDescent="0.25">
      <c r="A201" s="8" t="s">
        <v>870</v>
      </c>
      <c r="B201" s="8" t="s">
        <v>844</v>
      </c>
      <c r="C201" s="8" t="s">
        <v>871</v>
      </c>
      <c r="D201" s="8" t="s">
        <v>641</v>
      </c>
      <c r="E201" s="8" t="s">
        <v>642</v>
      </c>
      <c r="F201" s="8" t="s">
        <v>643</v>
      </c>
      <c r="G201" s="8"/>
      <c r="H201" s="9">
        <v>44246</v>
      </c>
      <c r="I201" s="15">
        <v>6004</v>
      </c>
    </row>
    <row r="202" spans="1:9" ht="15.75" x14ac:dyDescent="0.25">
      <c r="A202" s="8" t="s">
        <v>872</v>
      </c>
      <c r="B202" s="8" t="s">
        <v>844</v>
      </c>
      <c r="C202" s="8" t="s">
        <v>873</v>
      </c>
      <c r="D202" s="8" t="s">
        <v>874</v>
      </c>
      <c r="E202" s="8" t="s">
        <v>875</v>
      </c>
      <c r="F202" s="8" t="s">
        <v>876</v>
      </c>
      <c r="G202" s="8"/>
      <c r="H202" s="9">
        <v>44245</v>
      </c>
      <c r="I202" s="15">
        <v>14419</v>
      </c>
    </row>
    <row r="203" spans="1:9" ht="15.75" x14ac:dyDescent="0.25">
      <c r="A203" s="8" t="s">
        <v>877</v>
      </c>
      <c r="B203" s="8" t="s">
        <v>844</v>
      </c>
      <c r="C203" s="8" t="s">
        <v>878</v>
      </c>
      <c r="D203" s="8" t="s">
        <v>879</v>
      </c>
      <c r="E203" s="8" t="s">
        <v>880</v>
      </c>
      <c r="F203" s="8" t="s">
        <v>881</v>
      </c>
      <c r="G203" s="8"/>
      <c r="H203" s="9">
        <v>44230</v>
      </c>
      <c r="I203" s="15">
        <v>22589</v>
      </c>
    </row>
    <row r="204" spans="1:9" ht="15.75" x14ac:dyDescent="0.25">
      <c r="A204" s="8" t="s">
        <v>882</v>
      </c>
      <c r="B204" s="8" t="s">
        <v>844</v>
      </c>
      <c r="C204" s="8" t="s">
        <v>883</v>
      </c>
      <c r="D204" s="8" t="s">
        <v>884</v>
      </c>
      <c r="E204" s="8" t="s">
        <v>885</v>
      </c>
      <c r="F204" s="8" t="s">
        <v>886</v>
      </c>
      <c r="G204" s="8"/>
      <c r="H204" s="9">
        <v>44236</v>
      </c>
      <c r="I204" s="15">
        <v>6406</v>
      </c>
    </row>
    <row r="205" spans="1:9" ht="15.75" x14ac:dyDescent="0.25">
      <c r="A205" s="8" t="s">
        <v>887</v>
      </c>
      <c r="B205" s="8" t="s">
        <v>844</v>
      </c>
      <c r="C205" s="8" t="s">
        <v>888</v>
      </c>
      <c r="D205" s="8" t="s">
        <v>889</v>
      </c>
      <c r="E205" s="8" t="s">
        <v>890</v>
      </c>
      <c r="F205" s="8" t="s">
        <v>891</v>
      </c>
      <c r="G205" s="8"/>
      <c r="H205" s="9">
        <v>44252</v>
      </c>
      <c r="I205" s="15">
        <v>6034</v>
      </c>
    </row>
    <row r="206" spans="1:9" ht="15.75" x14ac:dyDescent="0.25">
      <c r="A206" s="8" t="s">
        <v>892</v>
      </c>
      <c r="B206" s="8" t="s">
        <v>844</v>
      </c>
      <c r="C206" s="8" t="s">
        <v>893</v>
      </c>
      <c r="D206" s="8" t="s">
        <v>894</v>
      </c>
      <c r="E206" s="8" t="s">
        <v>895</v>
      </c>
      <c r="F206" s="8" t="s">
        <v>896</v>
      </c>
      <c r="G206" s="8"/>
      <c r="H206" s="9">
        <v>44249</v>
      </c>
      <c r="I206" s="15">
        <v>2184</v>
      </c>
    </row>
    <row r="207" spans="1:9" ht="15.75" x14ac:dyDescent="0.25">
      <c r="A207" s="8" t="s">
        <v>897</v>
      </c>
      <c r="B207" s="8" t="s">
        <v>844</v>
      </c>
      <c r="C207" s="8" t="s">
        <v>898</v>
      </c>
      <c r="D207" s="8" t="s">
        <v>899</v>
      </c>
      <c r="E207" s="8" t="s">
        <v>900</v>
      </c>
      <c r="F207" s="8" t="s">
        <v>901</v>
      </c>
      <c r="G207" s="8"/>
      <c r="H207" s="9">
        <v>44236</v>
      </c>
      <c r="I207" s="15">
        <v>5800</v>
      </c>
    </row>
    <row r="208" spans="1:9" ht="15.75" x14ac:dyDescent="0.25">
      <c r="A208" s="8" t="s">
        <v>902</v>
      </c>
      <c r="B208" s="8" t="s">
        <v>844</v>
      </c>
      <c r="C208" s="8" t="s">
        <v>903</v>
      </c>
      <c r="D208" s="8" t="s">
        <v>904</v>
      </c>
      <c r="E208" s="8" t="s">
        <v>905</v>
      </c>
      <c r="F208" s="8" t="s">
        <v>906</v>
      </c>
      <c r="G208" s="8"/>
      <c r="H208" s="9">
        <v>44236</v>
      </c>
      <c r="I208" s="15">
        <v>20649</v>
      </c>
    </row>
    <row r="209" spans="1:9" ht="15.75" x14ac:dyDescent="0.25">
      <c r="A209" s="8" t="s">
        <v>907</v>
      </c>
      <c r="B209" s="8" t="s">
        <v>844</v>
      </c>
      <c r="C209" s="8" t="s">
        <v>908</v>
      </c>
      <c r="D209" s="8" t="s">
        <v>909</v>
      </c>
      <c r="E209" s="8" t="s">
        <v>910</v>
      </c>
      <c r="F209" s="8" t="s">
        <v>911</v>
      </c>
      <c r="G209" s="8"/>
      <c r="H209" s="9">
        <v>44229</v>
      </c>
      <c r="I209" s="15">
        <v>1817</v>
      </c>
    </row>
    <row r="210" spans="1:9" ht="15.75" x14ac:dyDescent="0.25">
      <c r="A210" s="8" t="s">
        <v>912</v>
      </c>
      <c r="B210" s="8" t="s">
        <v>844</v>
      </c>
      <c r="C210" s="8" t="s">
        <v>913</v>
      </c>
      <c r="D210" s="8" t="s">
        <v>914</v>
      </c>
      <c r="E210" s="8" t="s">
        <v>915</v>
      </c>
      <c r="F210" s="8" t="s">
        <v>916</v>
      </c>
      <c r="G210" s="8"/>
      <c r="H210" s="9">
        <v>44252</v>
      </c>
      <c r="I210" s="15">
        <v>38910</v>
      </c>
    </row>
    <row r="211" spans="1:9" ht="15.75" x14ac:dyDescent="0.25">
      <c r="A211" s="8" t="s">
        <v>917</v>
      </c>
      <c r="B211" s="8" t="s">
        <v>844</v>
      </c>
      <c r="C211" s="8" t="s">
        <v>918</v>
      </c>
      <c r="D211" s="8" t="s">
        <v>919</v>
      </c>
      <c r="E211" s="8" t="s">
        <v>920</v>
      </c>
      <c r="F211" s="8" t="s">
        <v>921</v>
      </c>
      <c r="G211" s="8"/>
      <c r="H211" s="9">
        <v>44229</v>
      </c>
      <c r="I211" s="15">
        <v>10800</v>
      </c>
    </row>
    <row r="212" spans="1:9" ht="15.75" x14ac:dyDescent="0.25">
      <c r="G212" s="23" t="s">
        <v>931</v>
      </c>
      <c r="H212" s="23">
        <v>72</v>
      </c>
      <c r="I212" s="24">
        <f>SUM(I140:I211)</f>
        <v>728204</v>
      </c>
    </row>
  </sheetData>
  <pageMargins left="0.45" right="0.45" top="0.5" bottom="0.5" header="0.3" footer="0.3"/>
  <pageSetup paperSize="5" scale="41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</vt:lpstr>
      <vt:lpstr>'Report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Ryan Collins</cp:lastModifiedBy>
  <cp:lastPrinted>2021-03-11T20:29:32Z</cp:lastPrinted>
  <dcterms:created xsi:type="dcterms:W3CDTF">2021-03-11T16:50:56Z</dcterms:created>
  <dcterms:modified xsi:type="dcterms:W3CDTF">2021-03-11T22:37:58Z</dcterms:modified>
</cp:coreProperties>
</file>